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10" yWindow="600" windowWidth="18855" windowHeight="11190"/>
  </bookViews>
  <sheets>
    <sheet name="Totals" sheetId="1" r:id="rId1"/>
    <sheet name="Jan12_-_Jun12" sheetId="2" r:id="rId2"/>
    <sheet name="Jul12_-_Dec12" sheetId="3" r:id="rId3"/>
    <sheet name="Jan13_-_Jun13" sheetId="4" r:id="rId4"/>
    <sheet name="Jul13_-_Dec13" sheetId="5" r:id="rId5"/>
    <sheet name="Appendix_1" sheetId="6" r:id="rId6"/>
  </sheets>
  <definedNames>
    <definedName name="_xlnm.Print_Area" localSheetId="5">Appendix_1!$A$1:$G$63</definedName>
    <definedName name="_xlnm.Print_Area" localSheetId="1">'Jan12_-_Jun12'!$A$1:$I$69</definedName>
    <definedName name="_xlnm.Print_Area" localSheetId="3">'Jan13_-_Jun13'!$A$1:$I$69</definedName>
    <definedName name="_xlnm.Print_Area" localSheetId="2">'Jul12_-_Dec12'!$A$1:$J$70</definedName>
    <definedName name="_xlnm.Print_Area" localSheetId="4">'Jul13_-_Dec13'!$A$1:$I$69</definedName>
    <definedName name="_xlnm.Print_Area" localSheetId="0">Totals!$A$1:$N$69</definedName>
  </definedNames>
  <calcPr calcId="125725"/>
</workbook>
</file>

<file path=xl/calcChain.xml><?xml version="1.0" encoding="utf-8"?>
<calcChain xmlns="http://schemas.openxmlformats.org/spreadsheetml/2006/main">
  <c r="I6" i="5"/>
  <c r="H6"/>
  <c r="G6"/>
  <c r="F6"/>
  <c r="E6"/>
  <c r="D6"/>
  <c r="C6"/>
  <c r="B6"/>
  <c r="I6" i="4"/>
  <c r="H6"/>
  <c r="G6"/>
  <c r="F6"/>
  <c r="E6"/>
  <c r="D6"/>
  <c r="C6"/>
  <c r="B6"/>
  <c r="I6" i="3"/>
  <c r="H6"/>
  <c r="G6"/>
  <c r="F6"/>
  <c r="E6"/>
  <c r="D6"/>
  <c r="C6"/>
  <c r="B6"/>
  <c r="I6" i="2"/>
  <c r="H6"/>
  <c r="G6"/>
  <c r="F6"/>
  <c r="E6"/>
  <c r="D6"/>
  <c r="C6"/>
  <c r="B6"/>
  <c r="N60" i="1"/>
  <c r="M60"/>
  <c r="N59"/>
  <c r="M59"/>
  <c r="N58"/>
  <c r="M58"/>
  <c r="N57"/>
  <c r="M57"/>
  <c r="N55"/>
  <c r="M55"/>
  <c r="N54"/>
  <c r="M54"/>
  <c r="N53"/>
  <c r="M53"/>
  <c r="N52"/>
  <c r="M52"/>
  <c r="N51"/>
  <c r="M51"/>
  <c r="N49"/>
  <c r="M49"/>
  <c r="N48"/>
  <c r="M48"/>
  <c r="N47"/>
  <c r="M47"/>
  <c r="N46"/>
  <c r="M46"/>
  <c r="N45"/>
  <c r="M45"/>
  <c r="N43"/>
  <c r="M43"/>
  <c r="N42"/>
  <c r="M42"/>
  <c r="N40"/>
  <c r="M40"/>
  <c r="N39"/>
  <c r="M39"/>
  <c r="N38"/>
  <c r="M38"/>
  <c r="N37"/>
  <c r="M37"/>
  <c r="N36"/>
  <c r="M36"/>
  <c r="N35"/>
  <c r="M35"/>
  <c r="N33"/>
  <c r="M33"/>
  <c r="N32"/>
  <c r="M32"/>
  <c r="N31"/>
  <c r="M31"/>
  <c r="N30"/>
  <c r="M30"/>
  <c r="N28"/>
  <c r="M28"/>
  <c r="N27"/>
  <c r="M27"/>
  <c r="N26"/>
  <c r="M26"/>
  <c r="N25"/>
  <c r="M25"/>
  <c r="N24"/>
  <c r="M24"/>
  <c r="N22"/>
  <c r="M22"/>
  <c r="N21"/>
  <c r="M21"/>
  <c r="N20"/>
  <c r="M20"/>
  <c r="N19"/>
  <c r="M19"/>
  <c r="N17"/>
  <c r="M17"/>
  <c r="N16"/>
  <c r="M16"/>
  <c r="N15"/>
  <c r="M15"/>
  <c r="N14"/>
  <c r="M14"/>
  <c r="N13"/>
  <c r="M13"/>
  <c r="N11"/>
  <c r="M11"/>
  <c r="N10"/>
  <c r="M10"/>
  <c r="N9"/>
  <c r="M9"/>
  <c r="N6"/>
  <c r="M6"/>
</calcChain>
</file>

<file path=xl/sharedStrings.xml><?xml version="1.0" encoding="utf-8"?>
<sst xmlns="http://schemas.openxmlformats.org/spreadsheetml/2006/main" count="555" uniqueCount="103">
  <si>
    <t>Table 1 All Taser uses by force: January 2009 - December 2013</t>
  </si>
  <si>
    <t>England and Wales</t>
  </si>
  <si>
    <t>Numbers and percentage change</t>
  </si>
  <si>
    <t>Force</t>
  </si>
  <si>
    <t>Jan09 - Jun09</t>
  </si>
  <si>
    <t>Jul09 - Dec09</t>
  </si>
  <si>
    <t>Jan10 - Jun10</t>
  </si>
  <si>
    <t>Jul10 - Dec10</t>
  </si>
  <si>
    <t>Jan11 - Jun11</t>
  </si>
  <si>
    <t>Jul11 - Dec11</t>
  </si>
  <si>
    <t>Jan12 - Jun12</t>
  </si>
  <si>
    <t>Jul12 - Dec12</t>
  </si>
  <si>
    <t>Jan13 - Jun13</t>
  </si>
  <si>
    <t>Jul13-Dec13</t>
  </si>
  <si>
    <t>% change 2011 to 2012</t>
  </si>
  <si>
    <t>% change 2012 to 2013</t>
  </si>
  <si>
    <t>Total England and Wales</t>
  </si>
  <si>
    <t>North East Region</t>
  </si>
  <si>
    <t>Cleveland</t>
  </si>
  <si>
    <t>Durham</t>
  </si>
  <si>
    <t>Northumbria</t>
  </si>
  <si>
    <t>North West Region</t>
  </si>
  <si>
    <t xml:space="preserve"> </t>
  </si>
  <si>
    <t>Cheshire</t>
  </si>
  <si>
    <t>Cumbria</t>
  </si>
  <si>
    <t>Greater Manchester</t>
  </si>
  <si>
    <t>Lancashire</t>
  </si>
  <si>
    <t>Merseyside</t>
  </si>
  <si>
    <t>Yorkshire and the Humber Region</t>
  </si>
  <si>
    <t>Humberside</t>
  </si>
  <si>
    <t>North Yorkshire</t>
  </si>
  <si>
    <t>South Yorkshire</t>
  </si>
  <si>
    <t>West Yorkshire</t>
  </si>
  <si>
    <t>East Midlands Region</t>
  </si>
  <si>
    <t>Derbyshire</t>
  </si>
  <si>
    <t>Leicestershire</t>
  </si>
  <si>
    <t>Lincolnshire</t>
  </si>
  <si>
    <t>Northamptonshire</t>
  </si>
  <si>
    <t>Nottinghamshire</t>
  </si>
  <si>
    <t>West Midlands Region</t>
  </si>
  <si>
    <t>Staffordshire</t>
  </si>
  <si>
    <t>Warwickshire</t>
  </si>
  <si>
    <t>West Mercia</t>
  </si>
  <si>
    <t>West Midlands</t>
  </si>
  <si>
    <t>East of England Region</t>
  </si>
  <si>
    <t>Bedfordshire</t>
  </si>
  <si>
    <t>Cambridgeshire</t>
  </si>
  <si>
    <t>Essex</t>
  </si>
  <si>
    <t>Hertfordshire</t>
  </si>
  <si>
    <t>Norfolk</t>
  </si>
  <si>
    <t>Suffolk</t>
  </si>
  <si>
    <t>London Region</t>
  </si>
  <si>
    <t>City of London</t>
  </si>
  <si>
    <t>Metropolitan</t>
  </si>
  <si>
    <t>South East Region</t>
  </si>
  <si>
    <t>Hampshire</t>
  </si>
  <si>
    <t>Kent</t>
  </si>
  <si>
    <t>Surrey</t>
  </si>
  <si>
    <t>Sussex</t>
  </si>
  <si>
    <t>Thames Valley</t>
  </si>
  <si>
    <t>South West Region</t>
  </si>
  <si>
    <t>Avon &amp; Somerset</t>
  </si>
  <si>
    <t xml:space="preserve">Devon &amp; Cornwall </t>
  </si>
  <si>
    <t>Dorset</t>
  </si>
  <si>
    <t>Gloucestershire</t>
  </si>
  <si>
    <t>Wiltshire</t>
  </si>
  <si>
    <t>Wales</t>
  </si>
  <si>
    <t>Dyfed-Powys</t>
  </si>
  <si>
    <t>Gwent</t>
  </si>
  <si>
    <t>North Wales</t>
  </si>
  <si>
    <t>South Wales</t>
  </si>
  <si>
    <t>Source: Home Office</t>
  </si>
  <si>
    <t>Notes</t>
  </si>
  <si>
    <t>.. Figures are excluded because of low numbers (less than 10 for either period)</t>
  </si>
  <si>
    <t xml:space="preserve">Data has been provided by forces as an aggregate data return for 2012 and 2013 data. </t>
  </si>
  <si>
    <t>Care should be taken when making comparisons between forces on the level of Taser use. This is due to the varying data quality across the forces and that the level of Taser use it likely to be highly correlated with the size of the population in the force area. Forces will also have different policies regarding Taser use.</t>
  </si>
  <si>
    <t>There are a number of factors that may lead to an increase or a decrease in the use of Taser. These figures should not be used to interpret how any single factor is changing, for example, the level of crime.</t>
  </si>
  <si>
    <t>Tables for 2009 to 2011 are available on the gov.uk website along with the previous statistical publication.</t>
  </si>
  <si>
    <t>Table 2.1 Taser use by type and by force: Jan 2012 to Jun 2012</t>
  </si>
  <si>
    <t>Numbers</t>
  </si>
  <si>
    <t>Not stated</t>
  </si>
  <si>
    <t>Drawn</t>
  </si>
  <si>
    <t>Aimed</t>
  </si>
  <si>
    <t>Arced</t>
  </si>
  <si>
    <t>Red Dotted</t>
  </si>
  <si>
    <t>Drive Stun</t>
  </si>
  <si>
    <t>Angle Drive Stun</t>
  </si>
  <si>
    <t>Fired</t>
  </si>
  <si>
    <t>..</t>
  </si>
  <si>
    <t>NR</t>
  </si>
  <si>
    <r>
      <t>Humberside</t>
    </r>
    <r>
      <rPr>
        <vertAlign val="superscript"/>
        <sz val="9"/>
        <color rgb="FF000000"/>
        <rFont val="Arial"/>
        <family val="2"/>
      </rPr>
      <t>1</t>
    </r>
  </si>
  <si>
    <r>
      <t>West Midlands</t>
    </r>
    <r>
      <rPr>
        <vertAlign val="superscript"/>
        <sz val="9"/>
        <color rgb="FF000000"/>
        <rFont val="Arial"/>
        <family val="2"/>
      </rPr>
      <t>2</t>
    </r>
  </si>
  <si>
    <t>..    Not available</t>
  </si>
  <si>
    <t>NR Not recorded</t>
  </si>
  <si>
    <t>1. Force is unable to split 'Drawn', 'Aimed' and 'Red Dot' uses, total for the three categories assigned to 'Drawn'. Force is unable to split 'Arced', 'Fired' and 'Drive Stun' uses, total for the three categories assigned to 'Arced'</t>
  </si>
  <si>
    <t>2. Force is unable to split 'Drawn' and 'Aimed' uses, total for the two categories assigned to 'Drawn'</t>
  </si>
  <si>
    <t>Table 2.2 Taser use by type and by force: July 12 to December 12</t>
  </si>
  <si>
    <t>Table 2.3 Taser use by type and by force: Jan 2013 to June 2013</t>
  </si>
  <si>
    <t>Table 2.4 Taser use by type and by force: July 2013 to December 2013</t>
  </si>
  <si>
    <t>Appendix 1 Tasers first issued to authorised firearms officers and first issued to specially trained units</t>
  </si>
  <si>
    <t>First issued to Authorised Firearms Officers</t>
  </si>
  <si>
    <t>First
Issued to Specially Trained Units</t>
  </si>
  <si>
    <t xml:space="preserve">Devon and Cornwall </t>
  </si>
</sst>
</file>

<file path=xl/styles.xml><?xml version="1.0" encoding="utf-8"?>
<styleSheet xmlns="http://schemas.openxmlformats.org/spreadsheetml/2006/main">
  <numFmts count="3">
    <numFmt numFmtId="164" formatCode="&quot; &quot;#,##0&quot; &quot;;&quot;-&quot;#,##0&quot; &quot;;&quot; -&quot;00&quot; &quot;;&quot; &quot;@&quot; &quot;"/>
    <numFmt numFmtId="165" formatCode="0.0"/>
    <numFmt numFmtId="166" formatCode="&quot; &quot;#,##0.00&quot; &quot;;&quot;-&quot;#,##0.00&quot; &quot;;&quot; -&quot;00&quot; &quot;;&quot; &quot;@&quot; &quot;"/>
  </numFmts>
  <fonts count="12">
    <font>
      <sz val="10"/>
      <color rgb="FF000000"/>
      <name val="Arial"/>
      <family val="2"/>
    </font>
    <font>
      <sz val="10"/>
      <color rgb="FF000000"/>
      <name val="Arial"/>
      <family val="2"/>
    </font>
    <font>
      <b/>
      <sz val="10"/>
      <color rgb="FF000000"/>
      <name val="Arial"/>
      <family val="2"/>
    </font>
    <font>
      <b/>
      <sz val="9"/>
      <color rgb="FF000000"/>
      <name val="Arial"/>
      <family val="2"/>
    </font>
    <font>
      <sz val="9"/>
      <color rgb="FF000000"/>
      <name val="Arial"/>
      <family val="2"/>
    </font>
    <font>
      <i/>
      <sz val="9"/>
      <color rgb="FF000000"/>
      <name val="Arial"/>
      <family val="2"/>
    </font>
    <font>
      <sz val="8"/>
      <color rgb="FF000000"/>
      <name val="Arial"/>
      <family val="2"/>
    </font>
    <font>
      <b/>
      <sz val="8"/>
      <color rgb="FF000000"/>
      <name val="Arial"/>
      <family val="2"/>
    </font>
    <font>
      <vertAlign val="superscript"/>
      <sz val="9"/>
      <color rgb="FF000000"/>
      <name val="Arial"/>
      <family val="2"/>
    </font>
    <font>
      <sz val="8"/>
      <color rgb="FFFF0000"/>
      <name val="Arial"/>
      <family val="2"/>
    </font>
    <font>
      <b/>
      <sz val="12"/>
      <color rgb="FF000000"/>
      <name val="Arial"/>
      <family val="2"/>
    </font>
    <font>
      <sz val="12"/>
      <color rgb="FF000000"/>
      <name val="Arial"/>
      <family val="2"/>
    </font>
  </fonts>
  <fills count="3">
    <fill>
      <patternFill patternType="none"/>
    </fill>
    <fill>
      <patternFill patternType="gray125"/>
    </fill>
    <fill>
      <patternFill patternType="solid">
        <fgColor rgb="FFFFFFFF"/>
        <bgColor rgb="FFFFFFFF"/>
      </patternFill>
    </fill>
  </fills>
  <borders count="4">
    <border>
      <left/>
      <right/>
      <top/>
      <bottom/>
      <diagonal/>
    </border>
    <border>
      <left/>
      <right/>
      <top/>
      <bottom style="medium">
        <color rgb="FF000000"/>
      </bottom>
      <diagonal/>
    </border>
    <border>
      <left/>
      <right/>
      <top style="medium">
        <color rgb="FF000000"/>
      </top>
      <bottom style="thin">
        <color rgb="FF000000"/>
      </bottom>
      <diagonal/>
    </border>
    <border>
      <left/>
      <right/>
      <top/>
      <bottom style="thin">
        <color rgb="FF000000"/>
      </bottom>
      <diagonal/>
    </border>
  </borders>
  <cellStyleXfs count="7">
    <xf numFmtId="0" fontId="0" fillId="0" borderId="0"/>
    <xf numFmtId="166" fontId="1" fillId="0" borderId="0" applyFont="0" applyFill="0" applyBorder="0" applyAlignment="0" applyProtection="0"/>
    <xf numFmtId="166" fontId="1" fillId="0" borderId="0" applyFont="0" applyFill="0" applyBorder="0" applyAlignment="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Border="0" applyProtection="0"/>
    <xf numFmtId="0" fontId="1" fillId="0" borderId="0" applyNumberFormat="0" applyBorder="0" applyProtection="0"/>
  </cellStyleXfs>
  <cellXfs count="61">
    <xf numFmtId="0" fontId="0" fillId="0" borderId="0" xfId="0"/>
    <xf numFmtId="0" fontId="2" fillId="2" borderId="0" xfId="0" applyFont="1" applyFill="1"/>
    <xf numFmtId="0" fontId="0" fillId="2" borderId="0" xfId="0" applyFill="1"/>
    <xf numFmtId="49" fontId="0" fillId="2" borderId="0" xfId="0" applyNumberFormat="1" applyFill="1"/>
    <xf numFmtId="0" fontId="3" fillId="2" borderId="0" xfId="0" applyFont="1" applyFill="1"/>
    <xf numFmtId="0" fontId="4" fillId="2" borderId="0" xfId="0" applyFont="1" applyFill="1"/>
    <xf numFmtId="0" fontId="3" fillId="2" borderId="0" xfId="0" applyFont="1" applyFill="1" applyAlignment="1">
      <alignment horizontal="right"/>
    </xf>
    <xf numFmtId="164" fontId="0" fillId="2" borderId="0" xfId="0" applyNumberFormat="1" applyFill="1"/>
    <xf numFmtId="0" fontId="3" fillId="2" borderId="1" xfId="0" applyFont="1" applyFill="1" applyBorder="1"/>
    <xf numFmtId="0" fontId="4" fillId="2" borderId="1" xfId="0" applyFont="1" applyFill="1" applyBorder="1"/>
    <xf numFmtId="0" fontId="5" fillId="2" borderId="1" xfId="0" applyFont="1" applyFill="1" applyBorder="1"/>
    <xf numFmtId="49" fontId="0" fillId="2" borderId="1" xfId="0" applyNumberFormat="1" applyFill="1" applyBorder="1"/>
    <xf numFmtId="0" fontId="0" fillId="2" borderId="1" xfId="0" applyFill="1" applyBorder="1"/>
    <xf numFmtId="0" fontId="5" fillId="2" borderId="1" xfId="0" applyFont="1" applyFill="1" applyBorder="1" applyAlignment="1">
      <alignment horizontal="right"/>
    </xf>
    <xf numFmtId="0" fontId="5" fillId="2" borderId="0" xfId="0" applyFont="1" applyFill="1"/>
    <xf numFmtId="0" fontId="5" fillId="2" borderId="0" xfId="0" applyFont="1" applyFill="1" applyAlignment="1">
      <alignment horizontal="right"/>
    </xf>
    <xf numFmtId="0" fontId="3" fillId="2" borderId="2" xfId="0" applyFont="1" applyFill="1" applyBorder="1" applyAlignment="1">
      <alignment horizontal="left"/>
    </xf>
    <xf numFmtId="0" fontId="4" fillId="2" borderId="2" xfId="0" applyFont="1" applyFill="1" applyBorder="1" applyAlignment="1">
      <alignment horizontal="center" vertical="center" wrapText="1"/>
    </xf>
    <xf numFmtId="49" fontId="0" fillId="2" borderId="3" xfId="0" applyNumberFormat="1" applyFill="1" applyBorder="1" applyAlignment="1">
      <alignment vertical="center"/>
    </xf>
    <xf numFmtId="0" fontId="0" fillId="2" borderId="3" xfId="0" applyFill="1" applyBorder="1" applyAlignment="1">
      <alignment horizontal="center" vertical="center" wrapText="1"/>
    </xf>
    <xf numFmtId="0" fontId="0" fillId="2" borderId="0" xfId="0" applyFill="1" applyAlignment="1">
      <alignment horizontal="center" vertical="center" wrapText="1"/>
    </xf>
    <xf numFmtId="0" fontId="3" fillId="2" borderId="0" xfId="0" applyFont="1" applyFill="1" applyAlignment="1">
      <alignment horizontal="left"/>
    </xf>
    <xf numFmtId="0" fontId="4" fillId="2" borderId="0" xfId="0" applyFont="1" applyFill="1" applyAlignment="1">
      <alignment horizontal="center" vertical="center" wrapText="1"/>
    </xf>
    <xf numFmtId="49" fontId="0" fillId="2" borderId="0" xfId="0" applyNumberFormat="1" applyFill="1" applyAlignment="1">
      <alignment vertical="center"/>
    </xf>
    <xf numFmtId="0" fontId="4" fillId="2" borderId="0" xfId="0" applyFont="1" applyFill="1" applyAlignment="1">
      <alignment horizontal="center" wrapText="1"/>
    </xf>
    <xf numFmtId="0" fontId="0" fillId="2" borderId="0" xfId="0" applyFill="1" applyAlignment="1">
      <alignment horizontal="center" wrapText="1"/>
    </xf>
    <xf numFmtId="164" fontId="2" fillId="2" borderId="0" xfId="1" applyNumberFormat="1" applyFont="1" applyFill="1" applyAlignment="1">
      <alignment horizontal="right" indent="1"/>
    </xf>
    <xf numFmtId="1" fontId="3" fillId="2" borderId="0" xfId="0" applyNumberFormat="1" applyFont="1" applyFill="1" applyAlignment="1">
      <alignment horizontal="right" indent="3"/>
    </xf>
    <xf numFmtId="1" fontId="0" fillId="2" borderId="0" xfId="0" applyNumberFormat="1" applyFill="1" applyAlignment="1">
      <alignment horizontal="right" indent="1"/>
    </xf>
    <xf numFmtId="0" fontId="3" fillId="2" borderId="0" xfId="0" applyFont="1" applyFill="1" applyAlignment="1">
      <alignment horizontal="right" indent="1"/>
    </xf>
    <xf numFmtId="1" fontId="4" fillId="2" borderId="0" xfId="0" applyNumberFormat="1" applyFont="1" applyFill="1" applyAlignment="1">
      <alignment horizontal="right" indent="3"/>
    </xf>
    <xf numFmtId="0" fontId="0" fillId="2" borderId="0" xfId="0" applyFill="1" applyAlignment="1">
      <alignment horizontal="right" indent="1"/>
    </xf>
    <xf numFmtId="0" fontId="4" fillId="2" borderId="0" xfId="0" applyFont="1" applyFill="1" applyAlignment="1">
      <alignment horizontal="left" indent="1"/>
    </xf>
    <xf numFmtId="0" fontId="4" fillId="2" borderId="0" xfId="0" applyFont="1" applyFill="1" applyAlignment="1">
      <alignment horizontal="right" indent="1"/>
    </xf>
    <xf numFmtId="0" fontId="6" fillId="2" borderId="0" xfId="0" applyFont="1" applyFill="1"/>
    <xf numFmtId="0" fontId="7" fillId="2" borderId="0" xfId="0" applyFont="1" applyFill="1"/>
    <xf numFmtId="49" fontId="6" fillId="2" borderId="0" xfId="0" applyNumberFormat="1" applyFont="1" applyFill="1"/>
    <xf numFmtId="0" fontId="6" fillId="2" borderId="0" xfId="0" applyFont="1" applyFill="1" applyAlignment="1">
      <alignment horizontal="left"/>
    </xf>
    <xf numFmtId="0" fontId="4" fillId="2" borderId="0" xfId="0" applyFont="1" applyFill="1" applyAlignment="1">
      <alignment vertical="top" wrapText="1"/>
    </xf>
    <xf numFmtId="0" fontId="7" fillId="2" borderId="0" xfId="0" applyFont="1" applyFill="1" applyAlignment="1">
      <alignment wrapText="1"/>
    </xf>
    <xf numFmtId="0" fontId="6" fillId="2" borderId="0" xfId="0" applyFont="1" applyFill="1" applyAlignment="1">
      <alignment horizontal="left"/>
    </xf>
    <xf numFmtId="0" fontId="0" fillId="0" borderId="0" xfId="0"/>
    <xf numFmtId="0" fontId="6" fillId="2" borderId="0" xfId="0" applyFont="1" applyFill="1" applyAlignment="1">
      <alignment horizontal="left" vertical="top" wrapText="1"/>
    </xf>
    <xf numFmtId="0" fontId="4" fillId="2" borderId="2" xfId="0" applyFont="1" applyFill="1" applyBorder="1" applyAlignment="1">
      <alignment horizontal="center" wrapText="1"/>
    </xf>
    <xf numFmtId="2" fontId="0" fillId="2" borderId="0" xfId="0" applyNumberFormat="1" applyFill="1"/>
    <xf numFmtId="0" fontId="4" fillId="2" borderId="0" xfId="0" applyFont="1" applyFill="1" applyAlignment="1">
      <alignment horizontal="right"/>
    </xf>
    <xf numFmtId="0" fontId="4" fillId="2" borderId="0" xfId="0" applyFont="1" applyFill="1" applyAlignment="1">
      <alignment horizontal="right" wrapText="1" indent="1"/>
    </xf>
    <xf numFmtId="0" fontId="6" fillId="2" borderId="0" xfId="4" applyFont="1" applyFill="1" applyAlignment="1"/>
    <xf numFmtId="0" fontId="9" fillId="2" borderId="0" xfId="0" applyFont="1" applyFill="1"/>
    <xf numFmtId="0" fontId="6" fillId="2" borderId="0" xfId="0" applyFont="1" applyFill="1" applyAlignment="1">
      <alignment horizontal="left" wrapText="1"/>
    </xf>
    <xf numFmtId="0" fontId="10" fillId="2" borderId="0" xfId="0" applyFont="1" applyFill="1" applyAlignment="1">
      <alignment textRotation="90"/>
    </xf>
    <xf numFmtId="165" fontId="0" fillId="2" borderId="0" xfId="0" applyNumberFormat="1" applyFill="1"/>
    <xf numFmtId="0" fontId="11" fillId="2" borderId="0" xfId="0" applyFont="1" applyFill="1"/>
    <xf numFmtId="0" fontId="6" fillId="2" borderId="0" xfId="0" applyFont="1" applyFill="1" applyAlignment="1">
      <alignment vertical="top" wrapText="1"/>
    </xf>
    <xf numFmtId="0" fontId="3" fillId="2" borderId="1" xfId="0" applyFont="1" applyFill="1" applyBorder="1" applyAlignment="1">
      <alignment horizontal="right"/>
    </xf>
    <xf numFmtId="0" fontId="0" fillId="2" borderId="0" xfId="0" applyFill="1" applyAlignment="1">
      <alignment horizontal="center"/>
    </xf>
    <xf numFmtId="0" fontId="4" fillId="2" borderId="2" xfId="0" applyFont="1" applyFill="1" applyBorder="1" applyAlignment="1">
      <alignment horizontal="right" vertical="center" wrapText="1"/>
    </xf>
    <xf numFmtId="0" fontId="4" fillId="0" borderId="3" xfId="0" applyFont="1" applyBorder="1" applyAlignment="1">
      <alignment horizontal="right" vertical="center" wrapText="1"/>
    </xf>
    <xf numFmtId="0" fontId="4" fillId="2" borderId="0" xfId="0" applyFont="1" applyFill="1" applyAlignment="1">
      <alignment horizontal="right" vertical="center" wrapText="1"/>
    </xf>
    <xf numFmtId="0" fontId="4" fillId="0" borderId="0" xfId="0" applyFont="1" applyAlignment="1">
      <alignment horizontal="right" vertical="center" wrapText="1"/>
    </xf>
    <xf numFmtId="0" fontId="10" fillId="2" borderId="0" xfId="0" applyFont="1" applyFill="1"/>
  </cellXfs>
  <cellStyles count="7">
    <cellStyle name="Comma" xfId="1" builtinId="3" customBuiltin="1"/>
    <cellStyle name="Comma 2" xfId="2"/>
    <cellStyle name="Normal" xfId="0" builtinId="0" customBuiltin="1"/>
    <cellStyle name="Normal 2" xfId="3"/>
    <cellStyle name="Normal 3" xfId="4"/>
    <cellStyle name="Normal 3 2" xfId="5"/>
    <cellStyle name="Normal 4"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R76"/>
  <sheetViews>
    <sheetView tabSelected="1" workbookViewId="0"/>
  </sheetViews>
  <sheetFormatPr defaultRowHeight="12.75"/>
  <cols>
    <col min="1" max="1" width="23.7109375" style="2" customWidth="1"/>
    <col min="2" max="11" width="8.5703125" style="2" customWidth="1"/>
    <col min="12" max="12" width="1.7109375" style="3" customWidth="1"/>
    <col min="13" max="14" width="13.5703125" style="2" customWidth="1"/>
    <col min="15" max="15" width="14.28515625" style="2" customWidth="1"/>
    <col min="16" max="16" width="23.7109375" style="2" customWidth="1"/>
    <col min="17" max="26" width="8.5703125" style="2" customWidth="1"/>
    <col min="27" max="27" width="1.7109375" style="3" customWidth="1"/>
    <col min="28" max="29" width="13.5703125" style="2" customWidth="1"/>
    <col min="30" max="30" width="9.140625" style="2" customWidth="1"/>
    <col min="31" max="31" width="23.7109375" style="2" customWidth="1"/>
    <col min="32" max="41" width="8.5703125" style="2" customWidth="1"/>
    <col min="42" max="42" width="1.7109375" style="3" customWidth="1"/>
    <col min="43" max="44" width="13.5703125" style="2" customWidth="1"/>
    <col min="45" max="45" width="9.140625" style="2" customWidth="1"/>
    <col min="46" max="16384" width="9.140625" style="2"/>
  </cols>
  <sheetData>
    <row r="1" spans="1:44">
      <c r="A1" s="1" t="s">
        <v>0</v>
      </c>
      <c r="P1" s="1"/>
      <c r="AE1" s="1"/>
    </row>
    <row r="2" spans="1:44">
      <c r="A2" s="4"/>
      <c r="B2" s="5"/>
      <c r="C2" s="5"/>
      <c r="D2" s="5"/>
      <c r="E2" s="5"/>
      <c r="F2" s="6"/>
      <c r="G2" s="7"/>
      <c r="H2" s="7"/>
      <c r="N2" s="6" t="s">
        <v>1</v>
      </c>
      <c r="P2" s="4"/>
      <c r="Q2" s="5"/>
      <c r="R2" s="5"/>
      <c r="S2" s="5"/>
      <c r="T2" s="5"/>
      <c r="U2" s="6"/>
      <c r="AC2" s="6"/>
      <c r="AE2" s="4"/>
      <c r="AF2" s="5"/>
      <c r="AG2" s="5"/>
      <c r="AH2" s="5"/>
      <c r="AI2" s="5"/>
      <c r="AJ2" s="6"/>
      <c r="AR2" s="6"/>
    </row>
    <row r="3" spans="1:44" thickBot="1">
      <c r="A3" s="8"/>
      <c r="B3" s="9"/>
      <c r="C3" s="9"/>
      <c r="D3" s="9"/>
      <c r="E3" s="9"/>
      <c r="F3" s="10"/>
      <c r="L3" s="11"/>
      <c r="M3" s="12"/>
      <c r="N3" s="13" t="s">
        <v>2</v>
      </c>
      <c r="P3" s="4"/>
      <c r="Q3" s="5"/>
      <c r="R3" s="5"/>
      <c r="S3" s="5"/>
      <c r="T3" s="5"/>
      <c r="U3" s="14"/>
      <c r="AC3" s="15"/>
      <c r="AE3" s="4"/>
      <c r="AF3" s="5"/>
      <c r="AG3" s="5"/>
      <c r="AH3" s="5"/>
      <c r="AI3" s="5"/>
      <c r="AJ3" s="14"/>
      <c r="AR3" s="15"/>
    </row>
    <row r="4" spans="1:44" ht="38.25" customHeight="1">
      <c r="A4" s="16" t="s">
        <v>3</v>
      </c>
      <c r="B4" s="17" t="s">
        <v>4</v>
      </c>
      <c r="C4" s="17" t="s">
        <v>5</v>
      </c>
      <c r="D4" s="17" t="s">
        <v>6</v>
      </c>
      <c r="E4" s="17" t="s">
        <v>7</v>
      </c>
      <c r="F4" s="17" t="s">
        <v>8</v>
      </c>
      <c r="G4" s="17" t="s">
        <v>9</v>
      </c>
      <c r="H4" s="17" t="s">
        <v>10</v>
      </c>
      <c r="I4" s="17" t="s">
        <v>11</v>
      </c>
      <c r="J4" s="17" t="s">
        <v>12</v>
      </c>
      <c r="K4" s="17" t="s">
        <v>13</v>
      </c>
      <c r="L4" s="18"/>
      <c r="M4" s="19" t="s">
        <v>14</v>
      </c>
      <c r="N4" s="19" t="s">
        <v>15</v>
      </c>
      <c r="O4" s="20"/>
      <c r="P4" s="21"/>
      <c r="Q4" s="22"/>
      <c r="R4" s="22"/>
      <c r="S4" s="22"/>
      <c r="T4" s="22"/>
      <c r="U4" s="22"/>
      <c r="V4" s="22"/>
      <c r="W4" s="22"/>
      <c r="X4" s="22"/>
      <c r="Y4" s="22"/>
      <c r="Z4" s="22"/>
      <c r="AA4" s="23"/>
      <c r="AB4" s="20"/>
      <c r="AC4" s="20"/>
      <c r="AE4" s="21"/>
      <c r="AF4" s="22"/>
      <c r="AG4" s="22"/>
      <c r="AH4" s="22"/>
      <c r="AI4" s="22"/>
      <c r="AJ4" s="22"/>
      <c r="AK4" s="22"/>
      <c r="AL4" s="22"/>
      <c r="AM4" s="22"/>
      <c r="AN4" s="22"/>
      <c r="AO4" s="22"/>
      <c r="AP4" s="23"/>
      <c r="AQ4" s="20"/>
      <c r="AR4" s="20"/>
    </row>
    <row r="5" spans="1:44" ht="6" customHeight="1">
      <c r="A5" s="21"/>
      <c r="B5" s="24"/>
      <c r="C5" s="24"/>
      <c r="D5" s="24"/>
      <c r="E5" s="24"/>
      <c r="F5" s="24"/>
      <c r="G5" s="24"/>
      <c r="H5" s="24"/>
      <c r="I5" s="24"/>
      <c r="J5" s="24"/>
      <c r="K5" s="24"/>
      <c r="M5" s="25"/>
      <c r="P5" s="21"/>
      <c r="Q5" s="24"/>
      <c r="R5" s="24"/>
      <c r="S5" s="24"/>
      <c r="T5" s="24"/>
      <c r="U5" s="24"/>
      <c r="V5" s="24"/>
      <c r="W5" s="24"/>
      <c r="X5" s="24"/>
      <c r="Y5" s="24"/>
      <c r="Z5" s="24"/>
      <c r="AB5" s="25"/>
      <c r="AE5" s="21"/>
      <c r="AF5" s="24"/>
      <c r="AG5" s="24"/>
      <c r="AH5" s="24"/>
      <c r="AI5" s="24"/>
      <c r="AJ5" s="24"/>
      <c r="AK5" s="24"/>
      <c r="AL5" s="24"/>
      <c r="AM5" s="24"/>
      <c r="AN5" s="24"/>
      <c r="AO5" s="24"/>
      <c r="AQ5" s="25"/>
    </row>
    <row r="6" spans="1:44" ht="12" customHeight="1">
      <c r="A6" s="1" t="s">
        <v>16</v>
      </c>
      <c r="B6" s="26">
        <v>1267</v>
      </c>
      <c r="C6" s="26">
        <v>1861</v>
      </c>
      <c r="D6" s="26">
        <v>3113</v>
      </c>
      <c r="E6" s="26">
        <v>3536</v>
      </c>
      <c r="F6" s="26">
        <v>3836</v>
      </c>
      <c r="G6" s="26">
        <v>4041</v>
      </c>
      <c r="H6" s="26">
        <v>3871</v>
      </c>
      <c r="I6" s="26">
        <v>4290</v>
      </c>
      <c r="J6" s="26">
        <v>4999</v>
      </c>
      <c r="K6" s="26">
        <v>5381</v>
      </c>
      <c r="M6" s="27">
        <f>(((H6+I6)-(F6+G6))/(F6+G6))*100</f>
        <v>3.6054335406880793</v>
      </c>
      <c r="N6" s="27">
        <f>(((J6+K6)-(H6+I6))/(H6+I6))*100</f>
        <v>27.190295306947675</v>
      </c>
      <c r="O6" s="28"/>
      <c r="P6" s="1"/>
      <c r="Q6" s="26"/>
      <c r="R6" s="26"/>
      <c r="S6" s="26"/>
      <c r="T6" s="26"/>
      <c r="U6" s="26"/>
      <c r="V6" s="26"/>
      <c r="W6" s="26"/>
      <c r="X6" s="26"/>
      <c r="Y6" s="26"/>
      <c r="Z6" s="26"/>
      <c r="AB6" s="27"/>
      <c r="AC6" s="27"/>
      <c r="AE6" s="1"/>
      <c r="AF6" s="26"/>
      <c r="AG6" s="26"/>
      <c r="AH6" s="26"/>
      <c r="AI6" s="26"/>
      <c r="AJ6" s="26"/>
      <c r="AK6" s="26"/>
      <c r="AL6" s="26"/>
      <c r="AM6" s="26"/>
      <c r="AN6" s="26"/>
      <c r="AO6" s="26"/>
      <c r="AP6" s="26"/>
      <c r="AQ6" s="26"/>
      <c r="AR6" s="26"/>
    </row>
    <row r="7" spans="1:44" ht="5.25" customHeight="1">
      <c r="A7" s="4"/>
      <c r="B7" s="29"/>
      <c r="C7" s="29"/>
      <c r="D7" s="29"/>
      <c r="E7" s="29"/>
      <c r="F7" s="29"/>
      <c r="G7" s="29"/>
      <c r="H7" s="29"/>
      <c r="I7" s="29"/>
      <c r="J7" s="29"/>
      <c r="K7" s="29"/>
      <c r="M7" s="27"/>
      <c r="N7" s="30"/>
      <c r="P7" s="4"/>
      <c r="Q7" s="26"/>
      <c r="R7" s="26"/>
      <c r="S7" s="26"/>
      <c r="T7" s="26"/>
      <c r="U7" s="26"/>
      <c r="V7" s="26"/>
      <c r="W7" s="26"/>
      <c r="X7" s="26"/>
      <c r="Y7" s="26"/>
      <c r="Z7" s="26"/>
      <c r="AB7" s="27"/>
      <c r="AC7" s="27"/>
      <c r="AE7" s="4"/>
      <c r="AF7" s="26"/>
      <c r="AG7" s="26"/>
      <c r="AH7" s="26"/>
      <c r="AI7" s="26"/>
      <c r="AJ7" s="26"/>
      <c r="AK7" s="26"/>
      <c r="AL7" s="26"/>
      <c r="AM7" s="26"/>
      <c r="AN7" s="26"/>
      <c r="AO7" s="26"/>
      <c r="AP7" s="26"/>
      <c r="AQ7" s="26"/>
      <c r="AR7" s="26"/>
    </row>
    <row r="8" spans="1:44" ht="12" customHeight="1">
      <c r="A8" s="4" t="s">
        <v>17</v>
      </c>
      <c r="B8" s="31"/>
      <c r="C8" s="31"/>
      <c r="D8" s="31"/>
      <c r="E8" s="31"/>
      <c r="F8" s="31"/>
      <c r="G8" s="31"/>
      <c r="H8" s="31"/>
      <c r="I8" s="31"/>
      <c r="J8" s="31"/>
      <c r="K8" s="31"/>
      <c r="M8" s="27"/>
      <c r="N8" s="30"/>
      <c r="P8" s="4"/>
      <c r="Q8" s="26"/>
      <c r="R8" s="26"/>
      <c r="S8" s="26"/>
      <c r="T8" s="26"/>
      <c r="U8" s="26"/>
      <c r="V8" s="26"/>
      <c r="W8" s="26"/>
      <c r="X8" s="26"/>
      <c r="Y8" s="26"/>
      <c r="Z8" s="26"/>
      <c r="AB8" s="27"/>
      <c r="AC8" s="27"/>
      <c r="AE8" s="4"/>
      <c r="AF8" s="26"/>
      <c r="AG8" s="26"/>
      <c r="AH8" s="26"/>
      <c r="AI8" s="26"/>
      <c r="AJ8" s="26"/>
      <c r="AK8" s="26"/>
      <c r="AL8" s="26"/>
      <c r="AM8" s="26"/>
      <c r="AN8" s="26"/>
      <c r="AO8" s="26"/>
      <c r="AP8" s="26"/>
      <c r="AQ8" s="26"/>
      <c r="AR8" s="26"/>
    </row>
    <row r="9" spans="1:44" ht="12" customHeight="1">
      <c r="A9" s="32" t="s">
        <v>18</v>
      </c>
      <c r="B9" s="33">
        <v>9</v>
      </c>
      <c r="C9" s="33">
        <v>15</v>
      </c>
      <c r="D9" s="33">
        <v>48</v>
      </c>
      <c r="E9" s="33">
        <v>35</v>
      </c>
      <c r="F9" s="33">
        <v>89</v>
      </c>
      <c r="G9" s="33">
        <v>71</v>
      </c>
      <c r="H9" s="33">
        <v>46</v>
      </c>
      <c r="I9" s="33">
        <v>49</v>
      </c>
      <c r="J9" s="33">
        <v>54</v>
      </c>
      <c r="K9" s="33">
        <v>54</v>
      </c>
      <c r="M9" s="30">
        <f>(((H9+I9)-(F9+G9))/(F9+G9))*100</f>
        <v>-40.625</v>
      </c>
      <c r="N9" s="30">
        <f>(((J9+K9)-(H9+I9))/(H9+I9))*100</f>
        <v>13.684210526315791</v>
      </c>
      <c r="P9" s="32"/>
      <c r="Q9" s="26"/>
      <c r="R9" s="26"/>
      <c r="S9" s="26"/>
      <c r="T9" s="26"/>
      <c r="U9" s="26"/>
      <c r="V9" s="26"/>
      <c r="W9" s="26"/>
      <c r="X9" s="26"/>
      <c r="Y9" s="26"/>
      <c r="Z9" s="26"/>
      <c r="AB9" s="27"/>
      <c r="AC9" s="27"/>
      <c r="AE9" s="32"/>
      <c r="AF9" s="26"/>
      <c r="AG9" s="26"/>
      <c r="AH9" s="26"/>
      <c r="AI9" s="26"/>
      <c r="AJ9" s="26"/>
      <c r="AK9" s="26"/>
      <c r="AL9" s="26"/>
      <c r="AM9" s="26"/>
      <c r="AN9" s="26"/>
      <c r="AO9" s="26"/>
      <c r="AP9" s="26"/>
      <c r="AQ9" s="26"/>
      <c r="AR9" s="26"/>
    </row>
    <row r="10" spans="1:44" ht="12" customHeight="1">
      <c r="A10" s="32" t="s">
        <v>19</v>
      </c>
      <c r="B10" s="28">
        <v>29</v>
      </c>
      <c r="C10" s="28">
        <v>45</v>
      </c>
      <c r="D10" s="33">
        <v>53</v>
      </c>
      <c r="E10" s="33">
        <v>44</v>
      </c>
      <c r="F10" s="33">
        <v>49</v>
      </c>
      <c r="G10" s="33">
        <v>38</v>
      </c>
      <c r="H10" s="33">
        <v>40</v>
      </c>
      <c r="I10" s="33">
        <v>43</v>
      </c>
      <c r="J10" s="33">
        <v>41</v>
      </c>
      <c r="K10" s="33">
        <v>54</v>
      </c>
      <c r="M10" s="30">
        <f>(((H10+I10)-(F10+G10))/(F10+G10))*100</f>
        <v>-4.5977011494252871</v>
      </c>
      <c r="N10" s="30">
        <f>(((J10+K10)-(H10+I10))/(H10+I10))*100</f>
        <v>14.457831325301203</v>
      </c>
      <c r="P10" s="32"/>
      <c r="Q10" s="26"/>
      <c r="R10" s="26"/>
      <c r="S10" s="26"/>
      <c r="T10" s="26"/>
      <c r="U10" s="26"/>
      <c r="V10" s="26"/>
      <c r="W10" s="26"/>
      <c r="X10" s="26"/>
      <c r="Y10" s="26"/>
      <c r="Z10" s="26"/>
      <c r="AB10" s="27"/>
      <c r="AC10" s="27"/>
      <c r="AE10" s="32"/>
      <c r="AF10" s="26"/>
      <c r="AG10" s="26"/>
      <c r="AH10" s="26"/>
      <c r="AI10" s="26"/>
      <c r="AJ10" s="26"/>
      <c r="AK10" s="26"/>
      <c r="AL10" s="26"/>
      <c r="AM10" s="26"/>
      <c r="AN10" s="26"/>
      <c r="AO10" s="26"/>
      <c r="AP10" s="26"/>
      <c r="AQ10" s="26"/>
      <c r="AR10" s="26"/>
    </row>
    <row r="11" spans="1:44" ht="12" customHeight="1">
      <c r="A11" s="32" t="s">
        <v>20</v>
      </c>
      <c r="B11" s="28">
        <v>198</v>
      </c>
      <c r="C11" s="28">
        <v>207</v>
      </c>
      <c r="D11" s="33">
        <v>174</v>
      </c>
      <c r="E11" s="33">
        <v>132</v>
      </c>
      <c r="F11" s="33">
        <v>56</v>
      </c>
      <c r="G11" s="33">
        <v>53</v>
      </c>
      <c r="H11" s="33">
        <v>31</v>
      </c>
      <c r="I11" s="33">
        <v>52</v>
      </c>
      <c r="J11" s="33">
        <v>58</v>
      </c>
      <c r="K11" s="33">
        <v>74</v>
      </c>
      <c r="M11" s="30">
        <f>(((H11+I11)-(F11+G11))/(F11+G11))*100</f>
        <v>-23.853211009174313</v>
      </c>
      <c r="N11" s="30">
        <f>(((J11+K11)-(H11+I11))/(H11+I11))*100</f>
        <v>59.036144578313255</v>
      </c>
      <c r="P11" s="32"/>
      <c r="Q11" s="26"/>
      <c r="R11" s="26"/>
      <c r="S11" s="26"/>
      <c r="T11" s="26"/>
      <c r="U11" s="26"/>
      <c r="V11" s="26"/>
      <c r="W11" s="26"/>
      <c r="X11" s="26"/>
      <c r="Y11" s="26"/>
      <c r="Z11" s="26"/>
      <c r="AB11" s="27"/>
      <c r="AC11" s="27"/>
      <c r="AE11" s="32"/>
      <c r="AF11" s="26"/>
      <c r="AG11" s="26"/>
      <c r="AH11" s="26"/>
      <c r="AI11" s="26"/>
      <c r="AJ11" s="26"/>
      <c r="AK11" s="26"/>
      <c r="AL11" s="26"/>
      <c r="AM11" s="26"/>
      <c r="AN11" s="26"/>
      <c r="AO11" s="26"/>
      <c r="AP11" s="26"/>
      <c r="AQ11" s="26"/>
      <c r="AR11" s="26"/>
    </row>
    <row r="12" spans="1:44" ht="12" customHeight="1">
      <c r="A12" s="4" t="s">
        <v>21</v>
      </c>
      <c r="B12" s="31"/>
      <c r="C12" s="31"/>
      <c r="D12" s="31"/>
      <c r="E12" s="31"/>
      <c r="F12" s="31"/>
      <c r="G12" s="31"/>
      <c r="H12" s="31"/>
      <c r="I12" s="31"/>
      <c r="J12" s="31"/>
      <c r="K12" s="31"/>
      <c r="M12" s="30"/>
      <c r="N12" s="30" t="s">
        <v>22</v>
      </c>
      <c r="P12" s="4"/>
      <c r="Q12" s="26"/>
      <c r="R12" s="26"/>
      <c r="S12" s="26"/>
      <c r="T12" s="26"/>
      <c r="U12" s="26"/>
      <c r="V12" s="26"/>
      <c r="W12" s="26"/>
      <c r="X12" s="26"/>
      <c r="Y12" s="26"/>
      <c r="Z12" s="26"/>
      <c r="AB12" s="27"/>
      <c r="AC12" s="27"/>
      <c r="AE12" s="4"/>
      <c r="AF12" s="26"/>
      <c r="AG12" s="26"/>
      <c r="AH12" s="26"/>
      <c r="AI12" s="26"/>
      <c r="AJ12" s="26"/>
      <c r="AK12" s="26"/>
      <c r="AL12" s="26"/>
      <c r="AM12" s="26"/>
      <c r="AN12" s="26"/>
      <c r="AO12" s="26"/>
      <c r="AP12" s="26"/>
      <c r="AQ12" s="26"/>
      <c r="AR12" s="26"/>
    </row>
    <row r="13" spans="1:44" ht="12" customHeight="1">
      <c r="A13" s="32" t="s">
        <v>23</v>
      </c>
      <c r="B13" s="33">
        <v>6</v>
      </c>
      <c r="C13" s="33">
        <v>13</v>
      </c>
      <c r="D13" s="33">
        <v>14</v>
      </c>
      <c r="E13" s="33">
        <v>18</v>
      </c>
      <c r="F13" s="33">
        <v>38</v>
      </c>
      <c r="G13" s="33">
        <v>52</v>
      </c>
      <c r="H13" s="33">
        <v>74</v>
      </c>
      <c r="I13" s="33">
        <v>82</v>
      </c>
      <c r="J13" s="33">
        <v>61</v>
      </c>
      <c r="K13" s="33">
        <v>62</v>
      </c>
      <c r="M13" s="30">
        <f>(((H13+I13)-(F13+G13))/(F13+G13))*100</f>
        <v>73.333333333333329</v>
      </c>
      <c r="N13" s="30">
        <f>(((J13+K13)-(H13+I13))/(H13+I13))*100</f>
        <v>-21.153846153846153</v>
      </c>
      <c r="P13" s="32"/>
      <c r="Q13" s="26"/>
      <c r="R13" s="26"/>
      <c r="S13" s="26"/>
      <c r="T13" s="26"/>
      <c r="U13" s="26"/>
      <c r="V13" s="26"/>
      <c r="W13" s="26"/>
      <c r="X13" s="26"/>
      <c r="Y13" s="26"/>
      <c r="Z13" s="26"/>
      <c r="AB13" s="27"/>
      <c r="AC13" s="27"/>
      <c r="AE13" s="32"/>
      <c r="AF13" s="26"/>
      <c r="AG13" s="26"/>
      <c r="AH13" s="26"/>
      <c r="AI13" s="26"/>
      <c r="AJ13" s="26"/>
      <c r="AK13" s="26"/>
      <c r="AL13" s="26"/>
      <c r="AM13" s="26"/>
      <c r="AN13" s="26"/>
      <c r="AO13" s="26"/>
      <c r="AP13" s="26"/>
      <c r="AQ13" s="26"/>
      <c r="AR13" s="26"/>
    </row>
    <row r="14" spans="1:44" ht="12" customHeight="1">
      <c r="A14" s="32" t="s">
        <v>24</v>
      </c>
      <c r="B14" s="33">
        <v>17</v>
      </c>
      <c r="C14" s="33">
        <v>28</v>
      </c>
      <c r="D14" s="33">
        <v>41</v>
      </c>
      <c r="E14" s="33">
        <v>47</v>
      </c>
      <c r="F14" s="33">
        <v>60</v>
      </c>
      <c r="G14" s="33">
        <v>37</v>
      </c>
      <c r="H14" s="33">
        <v>50</v>
      </c>
      <c r="I14" s="33">
        <v>34</v>
      </c>
      <c r="J14" s="33">
        <v>25</v>
      </c>
      <c r="K14" s="33">
        <v>56</v>
      </c>
      <c r="M14" s="30">
        <f>(((H14+I14)-(F14+G14))/(F14+G14))*100</f>
        <v>-13.402061855670103</v>
      </c>
      <c r="N14" s="30">
        <f>(((J14+K14)-(H14+I14))/(H14+I14))*100</f>
        <v>-3.5714285714285712</v>
      </c>
      <c r="P14" s="32"/>
      <c r="Q14" s="26"/>
      <c r="R14" s="26"/>
      <c r="S14" s="26"/>
      <c r="T14" s="26"/>
      <c r="U14" s="26"/>
      <c r="V14" s="26"/>
      <c r="W14" s="26"/>
      <c r="X14" s="26"/>
      <c r="Y14" s="26"/>
      <c r="Z14" s="26"/>
      <c r="AB14" s="27"/>
      <c r="AC14" s="27"/>
      <c r="AE14" s="32"/>
      <c r="AF14" s="26"/>
      <c r="AG14" s="26"/>
      <c r="AH14" s="26"/>
      <c r="AI14" s="26"/>
      <c r="AJ14" s="26"/>
      <c r="AK14" s="26"/>
      <c r="AL14" s="26"/>
      <c r="AM14" s="26"/>
      <c r="AN14" s="26"/>
      <c r="AO14" s="26"/>
      <c r="AP14" s="26"/>
      <c r="AQ14" s="26"/>
      <c r="AR14" s="26"/>
    </row>
    <row r="15" spans="1:44" ht="12" customHeight="1">
      <c r="A15" s="32" t="s">
        <v>25</v>
      </c>
      <c r="B15" s="33">
        <v>21</v>
      </c>
      <c r="C15" s="33">
        <v>101</v>
      </c>
      <c r="D15" s="33">
        <v>209</v>
      </c>
      <c r="E15" s="33">
        <v>366</v>
      </c>
      <c r="F15" s="33">
        <v>428</v>
      </c>
      <c r="G15" s="33">
        <v>372</v>
      </c>
      <c r="H15" s="33">
        <v>391</v>
      </c>
      <c r="I15" s="33">
        <v>390</v>
      </c>
      <c r="J15" s="33">
        <v>385</v>
      </c>
      <c r="K15" s="33">
        <v>431</v>
      </c>
      <c r="M15" s="30">
        <f>(((H15+I15)-(F15+G15))/(F15+G15))*100</f>
        <v>-2.375</v>
      </c>
      <c r="N15" s="30">
        <f>(((J15+K15)-(H15+I15))/(H15+I15))*100</f>
        <v>4.4814340588988477</v>
      </c>
      <c r="P15" s="32"/>
      <c r="Q15" s="26"/>
      <c r="R15" s="26"/>
      <c r="S15" s="26"/>
      <c r="T15" s="26"/>
      <c r="U15" s="26"/>
      <c r="V15" s="26"/>
      <c r="W15" s="26"/>
      <c r="X15" s="26"/>
      <c r="Y15" s="26"/>
      <c r="Z15" s="26"/>
      <c r="AB15" s="27"/>
      <c r="AC15" s="27"/>
      <c r="AE15" s="32"/>
      <c r="AF15" s="26"/>
      <c r="AG15" s="26"/>
      <c r="AH15" s="26"/>
      <c r="AI15" s="26"/>
      <c r="AJ15" s="26"/>
      <c r="AK15" s="26"/>
      <c r="AL15" s="26"/>
      <c r="AM15" s="26"/>
      <c r="AN15" s="26"/>
      <c r="AO15" s="26"/>
      <c r="AP15" s="26"/>
      <c r="AQ15" s="26"/>
      <c r="AR15" s="26"/>
    </row>
    <row r="16" spans="1:44" ht="12" customHeight="1">
      <c r="A16" s="32" t="s">
        <v>26</v>
      </c>
      <c r="B16" s="33">
        <v>43</v>
      </c>
      <c r="C16" s="33">
        <v>42</v>
      </c>
      <c r="D16" s="33">
        <v>112</v>
      </c>
      <c r="E16" s="33">
        <v>116</v>
      </c>
      <c r="F16" s="33">
        <v>129</v>
      </c>
      <c r="G16" s="33">
        <v>124</v>
      </c>
      <c r="H16" s="33">
        <v>188</v>
      </c>
      <c r="I16" s="33">
        <v>227</v>
      </c>
      <c r="J16" s="33">
        <v>204</v>
      </c>
      <c r="K16" s="33">
        <v>163</v>
      </c>
      <c r="M16" s="30">
        <f>(((H16+I16)-(F16+G16))/(F16+G16))*100</f>
        <v>64.031620553359687</v>
      </c>
      <c r="N16" s="30">
        <f>(((J16+K16)-(H16+I16))/(H16+I16))*100</f>
        <v>-11.566265060240964</v>
      </c>
      <c r="P16" s="32"/>
      <c r="Q16" s="26"/>
      <c r="R16" s="26"/>
      <c r="S16" s="26"/>
      <c r="T16" s="26"/>
      <c r="U16" s="26"/>
      <c r="V16" s="26"/>
      <c r="W16" s="26"/>
      <c r="X16" s="26"/>
      <c r="Y16" s="26"/>
      <c r="Z16" s="26"/>
      <c r="AB16" s="27"/>
      <c r="AC16" s="27"/>
      <c r="AE16" s="32"/>
      <c r="AF16" s="26"/>
      <c r="AG16" s="26"/>
      <c r="AH16" s="26"/>
      <c r="AI16" s="26"/>
      <c r="AJ16" s="26"/>
      <c r="AK16" s="26"/>
      <c r="AL16" s="26"/>
      <c r="AM16" s="26"/>
      <c r="AN16" s="26"/>
      <c r="AO16" s="26"/>
      <c r="AP16" s="26"/>
      <c r="AQ16" s="26"/>
      <c r="AR16" s="26"/>
    </row>
    <row r="17" spans="1:44" ht="12" customHeight="1">
      <c r="A17" s="32" t="s">
        <v>27</v>
      </c>
      <c r="B17" s="33">
        <v>5</v>
      </c>
      <c r="C17" s="33">
        <v>46</v>
      </c>
      <c r="D17" s="33">
        <v>65</v>
      </c>
      <c r="E17" s="33">
        <v>59</v>
      </c>
      <c r="F17" s="33">
        <v>88</v>
      </c>
      <c r="G17" s="33">
        <v>107</v>
      </c>
      <c r="H17" s="33">
        <v>84</v>
      </c>
      <c r="I17" s="33">
        <v>66</v>
      </c>
      <c r="J17" s="33">
        <v>53</v>
      </c>
      <c r="K17" s="33">
        <v>62</v>
      </c>
      <c r="M17" s="30">
        <f>(((H17+I17)-(F17+G17))/(F17+G17))*100</f>
        <v>-23.076923076923077</v>
      </c>
      <c r="N17" s="30">
        <f>(((J17+K17)-(H17+I17))/(H17+I17))*100</f>
        <v>-23.333333333333332</v>
      </c>
      <c r="P17" s="32"/>
      <c r="Q17" s="26"/>
      <c r="R17" s="26"/>
      <c r="S17" s="26"/>
      <c r="T17" s="26"/>
      <c r="U17" s="26"/>
      <c r="V17" s="26"/>
      <c r="W17" s="26"/>
      <c r="X17" s="26"/>
      <c r="Y17" s="26"/>
      <c r="Z17" s="26"/>
      <c r="AB17" s="27"/>
      <c r="AC17" s="27"/>
      <c r="AE17" s="32"/>
      <c r="AF17" s="26"/>
      <c r="AG17" s="26"/>
      <c r="AH17" s="26"/>
      <c r="AI17" s="26"/>
      <c r="AJ17" s="26"/>
      <c r="AK17" s="26"/>
      <c r="AL17" s="26"/>
      <c r="AM17" s="26"/>
      <c r="AN17" s="26"/>
      <c r="AO17" s="26"/>
      <c r="AP17" s="26"/>
      <c r="AQ17" s="26"/>
      <c r="AR17" s="26"/>
    </row>
    <row r="18" spans="1:44" ht="12" customHeight="1">
      <c r="A18" s="4" t="s">
        <v>28</v>
      </c>
      <c r="B18" s="31"/>
      <c r="C18" s="31"/>
      <c r="D18" s="31"/>
      <c r="E18" s="31"/>
      <c r="F18" s="31"/>
      <c r="G18" s="31"/>
      <c r="H18" s="31"/>
      <c r="I18" s="31"/>
      <c r="J18" s="31"/>
      <c r="K18" s="31"/>
      <c r="M18" s="30"/>
      <c r="N18" s="30"/>
      <c r="P18" s="4"/>
      <c r="Q18" s="26"/>
      <c r="R18" s="26"/>
      <c r="S18" s="26"/>
      <c r="T18" s="26"/>
      <c r="U18" s="26"/>
      <c r="V18" s="26"/>
      <c r="W18" s="26"/>
      <c r="X18" s="26"/>
      <c r="Y18" s="26"/>
      <c r="Z18" s="26"/>
      <c r="AB18" s="27"/>
      <c r="AC18" s="27"/>
      <c r="AE18" s="4"/>
      <c r="AF18" s="26"/>
      <c r="AG18" s="26"/>
      <c r="AH18" s="26"/>
      <c r="AI18" s="26"/>
      <c r="AJ18" s="26"/>
      <c r="AK18" s="26"/>
      <c r="AL18" s="26"/>
      <c r="AM18" s="26"/>
      <c r="AN18" s="26"/>
      <c r="AO18" s="26"/>
      <c r="AP18" s="26"/>
      <c r="AQ18" s="26"/>
      <c r="AR18" s="26"/>
    </row>
    <row r="19" spans="1:44" ht="12" customHeight="1">
      <c r="A19" s="32" t="s">
        <v>29</v>
      </c>
      <c r="B19" s="33">
        <v>53</v>
      </c>
      <c r="C19" s="33">
        <v>73</v>
      </c>
      <c r="D19" s="33">
        <v>244</v>
      </c>
      <c r="E19" s="33">
        <v>242</v>
      </c>
      <c r="F19" s="33">
        <v>297</v>
      </c>
      <c r="G19" s="33">
        <v>298</v>
      </c>
      <c r="H19" s="33">
        <v>221</v>
      </c>
      <c r="I19" s="33">
        <v>271</v>
      </c>
      <c r="J19" s="33">
        <v>222</v>
      </c>
      <c r="K19" s="33">
        <v>240</v>
      </c>
      <c r="M19" s="30">
        <f>(((H19+I19)-(F19+G19))/(F19+G19))*100</f>
        <v>-17.310924369747898</v>
      </c>
      <c r="N19" s="30">
        <f>(((J19+K19)-(H19+I19))/(H19+I19))*100</f>
        <v>-6.0975609756097562</v>
      </c>
      <c r="P19" s="32"/>
      <c r="Q19" s="26"/>
      <c r="R19" s="26"/>
      <c r="S19" s="26"/>
      <c r="T19" s="26"/>
      <c r="U19" s="26"/>
      <c r="V19" s="26"/>
      <c r="W19" s="26"/>
      <c r="X19" s="26"/>
      <c r="Y19" s="26"/>
      <c r="Z19" s="26"/>
      <c r="AB19" s="27"/>
      <c r="AC19" s="27"/>
      <c r="AE19" s="32"/>
      <c r="AF19" s="26"/>
      <c r="AG19" s="26"/>
      <c r="AH19" s="26"/>
      <c r="AI19" s="26"/>
      <c r="AJ19" s="26"/>
      <c r="AK19" s="26"/>
      <c r="AL19" s="26"/>
      <c r="AM19" s="26"/>
      <c r="AN19" s="26"/>
      <c r="AO19" s="26"/>
      <c r="AP19" s="26"/>
      <c r="AQ19" s="26"/>
      <c r="AR19" s="26"/>
    </row>
    <row r="20" spans="1:44" ht="12" customHeight="1">
      <c r="A20" s="32" t="s">
        <v>30</v>
      </c>
      <c r="B20" s="33">
        <v>5</v>
      </c>
      <c r="C20" s="33">
        <v>4</v>
      </c>
      <c r="D20" s="33">
        <v>45</v>
      </c>
      <c r="E20" s="33">
        <v>80</v>
      </c>
      <c r="F20" s="33">
        <v>54</v>
      </c>
      <c r="G20" s="33">
        <v>105</v>
      </c>
      <c r="H20" s="33">
        <v>53</v>
      </c>
      <c r="I20" s="33">
        <v>53</v>
      </c>
      <c r="J20" s="33">
        <v>75</v>
      </c>
      <c r="K20" s="33">
        <v>82</v>
      </c>
      <c r="M20" s="30">
        <f>(((H20+I20)-(F20+G20))/(F20+G20))*100</f>
        <v>-33.333333333333329</v>
      </c>
      <c r="N20" s="30">
        <f>(((J20+K20)-(H20+I20))/(H20+I20))*100</f>
        <v>48.113207547169814</v>
      </c>
      <c r="P20" s="32"/>
      <c r="Q20" s="26"/>
      <c r="R20" s="26"/>
      <c r="S20" s="26"/>
      <c r="T20" s="26"/>
      <c r="U20" s="26"/>
      <c r="V20" s="26"/>
      <c r="W20" s="26"/>
      <c r="X20" s="26"/>
      <c r="Y20" s="26"/>
      <c r="Z20" s="26"/>
      <c r="AB20" s="27"/>
      <c r="AC20" s="27"/>
      <c r="AE20" s="32"/>
      <c r="AF20" s="26"/>
      <c r="AG20" s="26"/>
      <c r="AH20" s="26"/>
      <c r="AI20" s="26"/>
      <c r="AJ20" s="26"/>
      <c r="AK20" s="26"/>
      <c r="AL20" s="26"/>
      <c r="AM20" s="26"/>
      <c r="AN20" s="26"/>
      <c r="AO20" s="26"/>
      <c r="AP20" s="26"/>
      <c r="AQ20" s="26"/>
      <c r="AR20" s="26"/>
    </row>
    <row r="21" spans="1:44" ht="12" customHeight="1">
      <c r="A21" s="32" t="s">
        <v>31</v>
      </c>
      <c r="B21" s="33">
        <v>13</v>
      </c>
      <c r="C21" s="33">
        <v>20</v>
      </c>
      <c r="D21" s="33">
        <v>71</v>
      </c>
      <c r="E21" s="33">
        <v>56</v>
      </c>
      <c r="F21" s="33">
        <v>54</v>
      </c>
      <c r="G21" s="33">
        <v>39</v>
      </c>
      <c r="H21" s="33">
        <v>39</v>
      </c>
      <c r="I21" s="33">
        <v>43</v>
      </c>
      <c r="J21" s="33">
        <v>40</v>
      </c>
      <c r="K21" s="33">
        <v>33</v>
      </c>
      <c r="M21" s="30">
        <f>(((H21+I21)-(F21+G21))/(F21+G21))*100</f>
        <v>-11.827956989247312</v>
      </c>
      <c r="N21" s="30">
        <f>(((J21+K21)-(H21+I21))/(H21+I21))*100</f>
        <v>-10.975609756097562</v>
      </c>
      <c r="P21" s="32"/>
      <c r="Q21" s="26"/>
      <c r="R21" s="26"/>
      <c r="S21" s="26"/>
      <c r="T21" s="26"/>
      <c r="U21" s="26"/>
      <c r="V21" s="26"/>
      <c r="W21" s="26"/>
      <c r="X21" s="26"/>
      <c r="Y21" s="26"/>
      <c r="Z21" s="26"/>
      <c r="AB21" s="27"/>
      <c r="AC21" s="27"/>
      <c r="AE21" s="32"/>
      <c r="AF21" s="26"/>
      <c r="AG21" s="26"/>
      <c r="AH21" s="26"/>
      <c r="AI21" s="26"/>
      <c r="AJ21" s="26"/>
      <c r="AK21" s="26"/>
      <c r="AL21" s="26"/>
      <c r="AM21" s="26"/>
      <c r="AN21" s="26"/>
      <c r="AO21" s="26"/>
      <c r="AP21" s="26"/>
      <c r="AQ21" s="26"/>
      <c r="AR21" s="26"/>
    </row>
    <row r="22" spans="1:44" ht="12" customHeight="1">
      <c r="A22" s="32" t="s">
        <v>32</v>
      </c>
      <c r="B22" s="33">
        <v>91</v>
      </c>
      <c r="C22" s="33">
        <v>81</v>
      </c>
      <c r="D22" s="33">
        <v>174</v>
      </c>
      <c r="E22" s="33">
        <v>169</v>
      </c>
      <c r="F22" s="33">
        <v>338</v>
      </c>
      <c r="G22" s="33">
        <v>234</v>
      </c>
      <c r="H22" s="33">
        <v>179</v>
      </c>
      <c r="I22" s="33">
        <v>162</v>
      </c>
      <c r="J22" s="33">
        <v>146</v>
      </c>
      <c r="K22" s="33">
        <v>154</v>
      </c>
      <c r="M22" s="30">
        <f>(((H22+I22)-(F22+G22))/(F22+G22))*100</f>
        <v>-40.384615384615387</v>
      </c>
      <c r="N22" s="30">
        <f>(((J22+K22)-(H22+I22))/(H22+I22))*100</f>
        <v>-12.023460410557185</v>
      </c>
      <c r="P22" s="32"/>
      <c r="Q22" s="26"/>
      <c r="R22" s="26"/>
      <c r="S22" s="26"/>
      <c r="T22" s="26"/>
      <c r="U22" s="26"/>
      <c r="V22" s="26"/>
      <c r="W22" s="26"/>
      <c r="X22" s="26"/>
      <c r="Y22" s="26"/>
      <c r="Z22" s="26"/>
      <c r="AB22" s="27"/>
      <c r="AC22" s="27"/>
      <c r="AE22" s="32"/>
      <c r="AF22" s="26"/>
      <c r="AG22" s="26"/>
      <c r="AH22" s="26"/>
      <c r="AI22" s="26"/>
      <c r="AJ22" s="26"/>
      <c r="AK22" s="26"/>
      <c r="AL22" s="26"/>
      <c r="AM22" s="26"/>
      <c r="AN22" s="26"/>
      <c r="AO22" s="26"/>
      <c r="AP22" s="26"/>
      <c r="AQ22" s="26"/>
      <c r="AR22" s="26"/>
    </row>
    <row r="23" spans="1:44" ht="12" customHeight="1">
      <c r="A23" s="4" t="s">
        <v>33</v>
      </c>
      <c r="B23" s="31"/>
      <c r="C23" s="31"/>
      <c r="D23" s="31"/>
      <c r="E23" s="31"/>
      <c r="F23" s="31"/>
      <c r="G23" s="31"/>
      <c r="H23" s="31"/>
      <c r="I23" s="31"/>
      <c r="J23" s="31"/>
      <c r="K23" s="31"/>
      <c r="M23" s="30"/>
      <c r="N23" s="30"/>
      <c r="P23" s="4"/>
      <c r="Q23" s="26"/>
      <c r="R23" s="26"/>
      <c r="S23" s="26"/>
      <c r="T23" s="26"/>
      <c r="U23" s="26"/>
      <c r="V23" s="26"/>
      <c r="W23" s="26"/>
      <c r="X23" s="26"/>
      <c r="Y23" s="26"/>
      <c r="Z23" s="26"/>
      <c r="AB23" s="27"/>
      <c r="AC23" s="27"/>
      <c r="AE23" s="4"/>
      <c r="AF23" s="26"/>
      <c r="AG23" s="26"/>
      <c r="AH23" s="26"/>
      <c r="AI23" s="26"/>
      <c r="AJ23" s="26"/>
      <c r="AK23" s="26"/>
      <c r="AL23" s="26"/>
      <c r="AM23" s="26"/>
      <c r="AN23" s="26"/>
      <c r="AO23" s="26"/>
      <c r="AP23" s="26"/>
      <c r="AQ23" s="26"/>
      <c r="AR23" s="26"/>
    </row>
    <row r="24" spans="1:44" ht="12" customHeight="1">
      <c r="A24" s="32" t="s">
        <v>34</v>
      </c>
      <c r="B24" s="33">
        <v>24</v>
      </c>
      <c r="C24" s="33">
        <v>28</v>
      </c>
      <c r="D24" s="33">
        <v>37</v>
      </c>
      <c r="E24" s="33">
        <v>48</v>
      </c>
      <c r="F24" s="33">
        <v>46</v>
      </c>
      <c r="G24" s="33">
        <v>41</v>
      </c>
      <c r="H24" s="33">
        <v>40</v>
      </c>
      <c r="I24" s="33">
        <v>36</v>
      </c>
      <c r="J24" s="33">
        <v>43</v>
      </c>
      <c r="K24" s="33">
        <v>40</v>
      </c>
      <c r="M24" s="30">
        <f>(((H24+I24)-(F24+G24))/(F24+G24))*100</f>
        <v>-12.643678160919542</v>
      </c>
      <c r="N24" s="30">
        <f>(((J24+K24)-(H24+I24))/(H24+I24))*100</f>
        <v>9.2105263157894726</v>
      </c>
      <c r="P24" s="32"/>
      <c r="Q24" s="26"/>
      <c r="R24" s="26"/>
      <c r="S24" s="26"/>
      <c r="T24" s="26"/>
      <c r="U24" s="26"/>
      <c r="V24" s="26"/>
      <c r="W24" s="26"/>
      <c r="X24" s="26"/>
      <c r="Y24" s="26"/>
      <c r="Z24" s="26"/>
      <c r="AB24" s="27"/>
      <c r="AC24" s="27"/>
      <c r="AE24" s="32"/>
      <c r="AF24" s="26"/>
      <c r="AG24" s="26"/>
      <c r="AH24" s="26"/>
      <c r="AI24" s="26"/>
      <c r="AJ24" s="26"/>
      <c r="AK24" s="26"/>
      <c r="AL24" s="26"/>
      <c r="AM24" s="26"/>
      <c r="AN24" s="26"/>
      <c r="AO24" s="26"/>
      <c r="AP24" s="26"/>
      <c r="AQ24" s="26"/>
      <c r="AR24" s="26"/>
    </row>
    <row r="25" spans="1:44" ht="12" customHeight="1">
      <c r="A25" s="32" t="s">
        <v>35</v>
      </c>
      <c r="B25" s="33">
        <v>27</v>
      </c>
      <c r="C25" s="33">
        <v>52</v>
      </c>
      <c r="D25" s="33">
        <v>61</v>
      </c>
      <c r="E25" s="33">
        <v>42</v>
      </c>
      <c r="F25" s="33">
        <v>62</v>
      </c>
      <c r="G25" s="33">
        <v>61</v>
      </c>
      <c r="H25" s="33">
        <v>54</v>
      </c>
      <c r="I25" s="33">
        <v>44</v>
      </c>
      <c r="J25" s="33">
        <v>38</v>
      </c>
      <c r="K25" s="33">
        <v>56</v>
      </c>
      <c r="M25" s="30">
        <f>(((H25+I25)-(F25+G25))/(F25+G25))*100</f>
        <v>-20.325203252032519</v>
      </c>
      <c r="N25" s="30">
        <f>(((J25+K25)-(H25+I25))/(H25+I25))*100</f>
        <v>-4.0816326530612246</v>
      </c>
      <c r="P25" s="32"/>
      <c r="Q25" s="26"/>
      <c r="R25" s="26"/>
      <c r="S25" s="26"/>
      <c r="T25" s="26"/>
      <c r="U25" s="26"/>
      <c r="V25" s="26"/>
      <c r="W25" s="26"/>
      <c r="X25" s="26"/>
      <c r="Y25" s="26"/>
      <c r="Z25" s="26"/>
      <c r="AB25" s="27"/>
      <c r="AC25" s="27"/>
      <c r="AE25" s="32"/>
      <c r="AF25" s="26"/>
      <c r="AG25" s="26"/>
      <c r="AH25" s="26"/>
      <c r="AI25" s="26"/>
      <c r="AJ25" s="26"/>
      <c r="AK25" s="26"/>
      <c r="AL25" s="26"/>
      <c r="AM25" s="26"/>
      <c r="AN25" s="26"/>
      <c r="AO25" s="26"/>
      <c r="AP25" s="26"/>
      <c r="AQ25" s="26"/>
      <c r="AR25" s="26"/>
    </row>
    <row r="26" spans="1:44" ht="12" customHeight="1">
      <c r="A26" s="32" t="s">
        <v>36</v>
      </c>
      <c r="B26" s="33">
        <v>0</v>
      </c>
      <c r="C26" s="33">
        <v>5</v>
      </c>
      <c r="D26" s="33">
        <v>74</v>
      </c>
      <c r="E26" s="33">
        <v>87</v>
      </c>
      <c r="F26" s="33">
        <v>64</v>
      </c>
      <c r="G26" s="33">
        <v>93</v>
      </c>
      <c r="H26" s="33">
        <v>102</v>
      </c>
      <c r="I26" s="33">
        <v>101</v>
      </c>
      <c r="J26" s="33">
        <v>120</v>
      </c>
      <c r="K26" s="33">
        <v>139</v>
      </c>
      <c r="M26" s="30">
        <f>(((H26+I26)-(F26+G26))/(F26+G26))*100</f>
        <v>29.29936305732484</v>
      </c>
      <c r="N26" s="30">
        <f>(((J26+K26)-(H26+I26))/(H26+I26))*100</f>
        <v>27.586206896551722</v>
      </c>
      <c r="P26" s="32"/>
      <c r="Q26" s="26"/>
      <c r="R26" s="26"/>
      <c r="S26" s="26"/>
      <c r="T26" s="26"/>
      <c r="U26" s="26"/>
      <c r="V26" s="26"/>
      <c r="W26" s="26"/>
      <c r="X26" s="26"/>
      <c r="Y26" s="26"/>
      <c r="Z26" s="26"/>
      <c r="AB26" s="27"/>
      <c r="AC26" s="27"/>
      <c r="AE26" s="32"/>
      <c r="AF26" s="26"/>
      <c r="AG26" s="26"/>
      <c r="AH26" s="26"/>
      <c r="AI26" s="26"/>
      <c r="AJ26" s="26"/>
      <c r="AK26" s="26"/>
      <c r="AL26" s="26"/>
      <c r="AM26" s="26"/>
      <c r="AN26" s="26"/>
      <c r="AO26" s="26"/>
      <c r="AP26" s="26"/>
      <c r="AQ26" s="26"/>
      <c r="AR26" s="26"/>
    </row>
    <row r="27" spans="1:44" ht="12" customHeight="1">
      <c r="A27" s="32" t="s">
        <v>37</v>
      </c>
      <c r="B27" s="33">
        <v>24</v>
      </c>
      <c r="C27" s="33">
        <v>25</v>
      </c>
      <c r="D27" s="33">
        <v>33</v>
      </c>
      <c r="E27" s="33">
        <v>31</v>
      </c>
      <c r="F27" s="33">
        <v>35</v>
      </c>
      <c r="G27" s="33">
        <v>34</v>
      </c>
      <c r="H27" s="33">
        <v>29</v>
      </c>
      <c r="I27" s="33">
        <v>37</v>
      </c>
      <c r="J27" s="33">
        <v>33</v>
      </c>
      <c r="K27" s="33">
        <v>50</v>
      </c>
      <c r="M27" s="30">
        <f>(((H27+I27)-(F27+G27))/(F27+G27))*100</f>
        <v>-4.3478260869565215</v>
      </c>
      <c r="N27" s="30">
        <f>(((J27+K27)-(H27+I27))/(H27+I27))*100</f>
        <v>25.757575757575758</v>
      </c>
      <c r="P27" s="32"/>
      <c r="Q27" s="26"/>
      <c r="R27" s="26"/>
      <c r="S27" s="26"/>
      <c r="T27" s="26"/>
      <c r="U27" s="26"/>
      <c r="V27" s="26"/>
      <c r="W27" s="26"/>
      <c r="X27" s="26"/>
      <c r="Y27" s="26"/>
      <c r="Z27" s="26"/>
      <c r="AB27" s="27"/>
      <c r="AC27" s="27"/>
      <c r="AE27" s="32"/>
      <c r="AF27" s="26"/>
      <c r="AG27" s="26"/>
      <c r="AH27" s="26"/>
      <c r="AI27" s="26"/>
      <c r="AJ27" s="26"/>
      <c r="AK27" s="26"/>
      <c r="AL27" s="26"/>
      <c r="AM27" s="26"/>
      <c r="AN27" s="26"/>
      <c r="AO27" s="26"/>
      <c r="AP27" s="26"/>
      <c r="AQ27" s="26"/>
      <c r="AR27" s="26"/>
    </row>
    <row r="28" spans="1:44" ht="12" customHeight="1">
      <c r="A28" s="32" t="s">
        <v>38</v>
      </c>
      <c r="B28" s="33">
        <v>22</v>
      </c>
      <c r="C28" s="33">
        <v>31</v>
      </c>
      <c r="D28" s="33">
        <v>43</v>
      </c>
      <c r="E28" s="33">
        <v>44</v>
      </c>
      <c r="F28" s="33">
        <v>34</v>
      </c>
      <c r="G28" s="33">
        <v>53</v>
      </c>
      <c r="H28" s="33">
        <v>35</v>
      </c>
      <c r="I28" s="33">
        <v>44</v>
      </c>
      <c r="J28" s="33">
        <v>63</v>
      </c>
      <c r="K28" s="33">
        <v>56</v>
      </c>
      <c r="M28" s="30">
        <f>(((H28+I28)-(F28+G28))/(F28+G28))*100</f>
        <v>-9.1954022988505741</v>
      </c>
      <c r="N28" s="30">
        <f>(((J28+K28)-(H28+I28))/(H28+I28))*100</f>
        <v>50.632911392405063</v>
      </c>
      <c r="P28" s="32"/>
      <c r="Q28" s="26"/>
      <c r="R28" s="26"/>
      <c r="S28" s="26"/>
      <c r="T28" s="26"/>
      <c r="U28" s="26"/>
      <c r="V28" s="26"/>
      <c r="W28" s="26"/>
      <c r="X28" s="26"/>
      <c r="Y28" s="26"/>
      <c r="Z28" s="26"/>
      <c r="AB28" s="27"/>
      <c r="AC28" s="27"/>
      <c r="AE28" s="32"/>
      <c r="AF28" s="26"/>
      <c r="AG28" s="26"/>
      <c r="AH28" s="26"/>
      <c r="AI28" s="26"/>
      <c r="AJ28" s="26"/>
      <c r="AK28" s="26"/>
      <c r="AL28" s="26"/>
      <c r="AM28" s="26"/>
      <c r="AN28" s="26"/>
      <c r="AO28" s="26"/>
      <c r="AP28" s="26"/>
      <c r="AQ28" s="26"/>
      <c r="AR28" s="26"/>
    </row>
    <row r="29" spans="1:44" ht="12" customHeight="1">
      <c r="A29" s="4" t="s">
        <v>39</v>
      </c>
      <c r="B29" s="31"/>
      <c r="C29" s="31"/>
      <c r="D29" s="31"/>
      <c r="E29" s="31"/>
      <c r="F29" s="31"/>
      <c r="G29" s="31"/>
      <c r="H29" s="31"/>
      <c r="I29" s="31"/>
      <c r="J29" s="31"/>
      <c r="K29" s="31"/>
      <c r="M29" s="30"/>
      <c r="N29" s="30"/>
      <c r="P29" s="4"/>
      <c r="Q29" s="26"/>
      <c r="R29" s="26"/>
      <c r="S29" s="26"/>
      <c r="T29" s="26"/>
      <c r="U29" s="26"/>
      <c r="V29" s="26"/>
      <c r="W29" s="26"/>
      <c r="X29" s="26"/>
      <c r="Y29" s="26"/>
      <c r="Z29" s="26"/>
      <c r="AB29" s="27"/>
      <c r="AC29" s="27"/>
      <c r="AE29" s="4"/>
      <c r="AF29" s="26"/>
      <c r="AG29" s="26"/>
      <c r="AH29" s="26"/>
      <c r="AI29" s="26"/>
      <c r="AJ29" s="26"/>
      <c r="AK29" s="26"/>
      <c r="AL29" s="26"/>
      <c r="AM29" s="26"/>
      <c r="AN29" s="26"/>
      <c r="AO29" s="26"/>
      <c r="AP29" s="26"/>
      <c r="AQ29" s="26"/>
      <c r="AR29" s="26"/>
    </row>
    <row r="30" spans="1:44" ht="12" customHeight="1">
      <c r="A30" s="32" t="s">
        <v>40</v>
      </c>
      <c r="B30" s="33">
        <v>19</v>
      </c>
      <c r="C30" s="33">
        <v>13</v>
      </c>
      <c r="D30" s="33">
        <v>91</v>
      </c>
      <c r="E30" s="33">
        <v>95</v>
      </c>
      <c r="F30" s="33">
        <v>136</v>
      </c>
      <c r="G30" s="33">
        <v>189</v>
      </c>
      <c r="H30" s="33">
        <v>188</v>
      </c>
      <c r="I30" s="33">
        <v>196</v>
      </c>
      <c r="J30" s="33">
        <v>363</v>
      </c>
      <c r="K30" s="33">
        <v>263</v>
      </c>
      <c r="M30" s="30">
        <f>(((H30+I30)-(F30+G30))/(F30+G30))*100</f>
        <v>18.153846153846153</v>
      </c>
      <c r="N30" s="30">
        <f>(((J30+K30)-(H30+I30))/(H30+I30))*100</f>
        <v>63.020833333333336</v>
      </c>
      <c r="P30" s="32"/>
      <c r="Q30" s="26"/>
      <c r="R30" s="26"/>
      <c r="S30" s="26"/>
      <c r="T30" s="26"/>
      <c r="U30" s="26"/>
      <c r="V30" s="26"/>
      <c r="W30" s="26"/>
      <c r="X30" s="26"/>
      <c r="Y30" s="26"/>
      <c r="Z30" s="26"/>
      <c r="AB30" s="27"/>
      <c r="AC30" s="27"/>
      <c r="AE30" s="32"/>
      <c r="AF30" s="26"/>
      <c r="AG30" s="26"/>
      <c r="AH30" s="26"/>
      <c r="AI30" s="26"/>
      <c r="AJ30" s="26"/>
      <c r="AK30" s="26"/>
      <c r="AL30" s="26"/>
      <c r="AM30" s="26"/>
      <c r="AN30" s="26"/>
      <c r="AO30" s="26"/>
      <c r="AP30" s="26"/>
      <c r="AQ30" s="26"/>
      <c r="AR30" s="26"/>
    </row>
    <row r="31" spans="1:44" ht="12" customHeight="1">
      <c r="A31" s="32" t="s">
        <v>41</v>
      </c>
      <c r="B31" s="33">
        <v>4</v>
      </c>
      <c r="C31" s="33">
        <v>3</v>
      </c>
      <c r="D31" s="33">
        <v>35</v>
      </c>
      <c r="E31" s="33">
        <v>57</v>
      </c>
      <c r="F31" s="33">
        <v>52</v>
      </c>
      <c r="G31" s="33">
        <v>103</v>
      </c>
      <c r="H31" s="33">
        <v>122</v>
      </c>
      <c r="I31" s="33">
        <v>90</v>
      </c>
      <c r="J31" s="33">
        <v>87</v>
      </c>
      <c r="K31" s="33">
        <v>73</v>
      </c>
      <c r="M31" s="30">
        <f>(((H31+I31)-(F31+G31))/(F31+G31))*100</f>
        <v>36.774193548387096</v>
      </c>
      <c r="N31" s="30">
        <f>(((J31+K31)-(H31+I31))/(H31+I31))*100</f>
        <v>-24.528301886792452</v>
      </c>
      <c r="P31" s="32"/>
      <c r="Q31" s="26"/>
      <c r="R31" s="26"/>
      <c r="S31" s="26"/>
      <c r="T31" s="26"/>
      <c r="U31" s="26"/>
      <c r="V31" s="26"/>
      <c r="W31" s="26"/>
      <c r="X31" s="26"/>
      <c r="Y31" s="26"/>
      <c r="Z31" s="26"/>
      <c r="AB31" s="27"/>
      <c r="AC31" s="27"/>
      <c r="AE31" s="32"/>
      <c r="AF31" s="26"/>
      <c r="AG31" s="26"/>
      <c r="AH31" s="26"/>
      <c r="AI31" s="26"/>
      <c r="AJ31" s="26"/>
      <c r="AK31" s="26"/>
      <c r="AL31" s="26"/>
      <c r="AM31" s="26"/>
      <c r="AN31" s="26"/>
      <c r="AO31" s="26"/>
      <c r="AP31" s="26"/>
      <c r="AQ31" s="26"/>
      <c r="AR31" s="26"/>
    </row>
    <row r="32" spans="1:44" ht="12" customHeight="1">
      <c r="A32" s="32" t="s">
        <v>42</v>
      </c>
      <c r="B32" s="33">
        <v>47</v>
      </c>
      <c r="C32" s="33">
        <v>95</v>
      </c>
      <c r="D32" s="33">
        <v>78</v>
      </c>
      <c r="E32" s="33">
        <v>76</v>
      </c>
      <c r="F32" s="33">
        <v>53</v>
      </c>
      <c r="G32" s="33">
        <v>74</v>
      </c>
      <c r="H32" s="33">
        <v>80</v>
      </c>
      <c r="I32" s="33">
        <v>85</v>
      </c>
      <c r="J32" s="33">
        <v>83</v>
      </c>
      <c r="K32" s="33">
        <v>96</v>
      </c>
      <c r="M32" s="30">
        <f>(((H32+I32)-(F32+G32))/(F32+G32))*100</f>
        <v>29.921259842519689</v>
      </c>
      <c r="N32" s="30">
        <f>(((J32+K32)-(H32+I32))/(H32+I32))*100</f>
        <v>8.4848484848484862</v>
      </c>
      <c r="P32" s="32"/>
      <c r="Q32" s="26"/>
      <c r="R32" s="26"/>
      <c r="S32" s="26"/>
      <c r="T32" s="26"/>
      <c r="U32" s="26"/>
      <c r="V32" s="26"/>
      <c r="W32" s="26"/>
      <c r="X32" s="26"/>
      <c r="Y32" s="26"/>
      <c r="Z32" s="26"/>
      <c r="AB32" s="27"/>
      <c r="AC32" s="27"/>
      <c r="AE32" s="32"/>
      <c r="AF32" s="26"/>
      <c r="AG32" s="26"/>
      <c r="AH32" s="26"/>
      <c r="AI32" s="26"/>
      <c r="AJ32" s="26"/>
      <c r="AK32" s="26"/>
      <c r="AL32" s="26"/>
      <c r="AM32" s="26"/>
      <c r="AN32" s="26"/>
      <c r="AO32" s="26"/>
      <c r="AP32" s="26"/>
      <c r="AQ32" s="26"/>
      <c r="AR32" s="26"/>
    </row>
    <row r="33" spans="1:44" ht="12" customHeight="1">
      <c r="A33" s="32" t="s">
        <v>43</v>
      </c>
      <c r="B33" s="33">
        <v>6</v>
      </c>
      <c r="C33" s="33">
        <v>62</v>
      </c>
      <c r="D33" s="33">
        <v>366</v>
      </c>
      <c r="E33" s="33">
        <v>519</v>
      </c>
      <c r="F33" s="33">
        <v>496</v>
      </c>
      <c r="G33" s="33">
        <v>517</v>
      </c>
      <c r="H33" s="33">
        <v>544</v>
      </c>
      <c r="I33" s="33">
        <v>511</v>
      </c>
      <c r="J33" s="33">
        <v>524</v>
      </c>
      <c r="K33" s="33">
        <v>471</v>
      </c>
      <c r="M33" s="30">
        <f>(((H33+I33)-(F33+G33))/(F33+G33))*100</f>
        <v>4.1461006910167821</v>
      </c>
      <c r="N33" s="30">
        <f>(((J33+K33)-(H33+I33))/(H33+I33))*100</f>
        <v>-5.6872037914691944</v>
      </c>
      <c r="P33" s="32"/>
      <c r="Q33" s="26"/>
      <c r="R33" s="26"/>
      <c r="S33" s="26"/>
      <c r="T33" s="26"/>
      <c r="U33" s="26"/>
      <c r="V33" s="26"/>
      <c r="W33" s="26"/>
      <c r="X33" s="26"/>
      <c r="Y33" s="26"/>
      <c r="Z33" s="26"/>
      <c r="AB33" s="27"/>
      <c r="AC33" s="27"/>
      <c r="AE33" s="32"/>
      <c r="AF33" s="26"/>
      <c r="AG33" s="26"/>
      <c r="AH33" s="26"/>
      <c r="AI33" s="26"/>
      <c r="AJ33" s="26"/>
      <c r="AK33" s="26"/>
      <c r="AL33" s="26"/>
      <c r="AM33" s="26"/>
      <c r="AN33" s="26"/>
      <c r="AO33" s="26"/>
      <c r="AP33" s="26"/>
      <c r="AQ33" s="26"/>
      <c r="AR33" s="26"/>
    </row>
    <row r="34" spans="1:44" ht="12" customHeight="1">
      <c r="A34" s="4" t="s">
        <v>44</v>
      </c>
      <c r="B34" s="31"/>
      <c r="C34" s="31"/>
      <c r="D34" s="31"/>
      <c r="E34" s="31"/>
      <c r="F34" s="31"/>
      <c r="G34" s="31"/>
      <c r="H34" s="31"/>
      <c r="I34" s="31"/>
      <c r="J34" s="31"/>
      <c r="K34" s="31"/>
      <c r="M34" s="30"/>
      <c r="N34" s="30"/>
      <c r="P34" s="4"/>
      <c r="Q34" s="26"/>
      <c r="R34" s="26"/>
      <c r="S34" s="26"/>
      <c r="T34" s="26"/>
      <c r="U34" s="26"/>
      <c r="V34" s="26"/>
      <c r="W34" s="26"/>
      <c r="X34" s="26"/>
      <c r="Y34" s="26"/>
      <c r="Z34" s="26"/>
      <c r="AB34" s="27"/>
      <c r="AC34" s="27"/>
      <c r="AE34" s="4"/>
      <c r="AF34" s="26"/>
      <c r="AG34" s="26"/>
      <c r="AH34" s="26"/>
      <c r="AI34" s="26"/>
      <c r="AJ34" s="26"/>
      <c r="AK34" s="26"/>
      <c r="AL34" s="26"/>
      <c r="AM34" s="26"/>
      <c r="AN34" s="26"/>
      <c r="AO34" s="26"/>
      <c r="AP34" s="26"/>
      <c r="AQ34" s="26"/>
      <c r="AR34" s="26"/>
    </row>
    <row r="35" spans="1:44" ht="12" customHeight="1">
      <c r="A35" s="32" t="s">
        <v>45</v>
      </c>
      <c r="B35" s="33">
        <v>26</v>
      </c>
      <c r="C35" s="33">
        <v>37</v>
      </c>
      <c r="D35" s="33">
        <v>28</v>
      </c>
      <c r="E35" s="33">
        <v>28</v>
      </c>
      <c r="F35" s="33">
        <v>43</v>
      </c>
      <c r="G35" s="33">
        <v>36</v>
      </c>
      <c r="H35" s="33">
        <v>71</v>
      </c>
      <c r="I35" s="33">
        <v>62</v>
      </c>
      <c r="J35" s="33">
        <v>49</v>
      </c>
      <c r="K35" s="33">
        <v>36</v>
      </c>
      <c r="M35" s="30">
        <f t="shared" ref="M35:M40" si="0">(((H35+I35)-(F35+G35))/(F35+G35))*100</f>
        <v>68.35443037974683</v>
      </c>
      <c r="N35" s="30">
        <f t="shared" ref="N35:N40" si="1">(((J35+K35)-(H35+I35))/(H35+I35))*100</f>
        <v>-36.090225563909769</v>
      </c>
      <c r="P35" s="32"/>
      <c r="Q35" s="26"/>
      <c r="R35" s="26"/>
      <c r="S35" s="26"/>
      <c r="T35" s="26"/>
      <c r="U35" s="26"/>
      <c r="V35" s="26"/>
      <c r="W35" s="26"/>
      <c r="X35" s="26"/>
      <c r="Y35" s="26"/>
      <c r="Z35" s="26"/>
      <c r="AB35" s="27"/>
      <c r="AC35" s="27"/>
      <c r="AE35" s="32"/>
      <c r="AF35" s="26"/>
      <c r="AG35" s="26"/>
      <c r="AH35" s="26"/>
      <c r="AI35" s="26"/>
      <c r="AJ35" s="26"/>
      <c r="AK35" s="26"/>
      <c r="AL35" s="26"/>
      <c r="AM35" s="26"/>
      <c r="AN35" s="26"/>
      <c r="AO35" s="26"/>
      <c r="AP35" s="26"/>
      <c r="AQ35" s="26"/>
      <c r="AR35" s="26"/>
    </row>
    <row r="36" spans="1:44" ht="12" customHeight="1">
      <c r="A36" s="32" t="s">
        <v>46</v>
      </c>
      <c r="B36" s="33">
        <v>38</v>
      </c>
      <c r="C36" s="33">
        <v>42</v>
      </c>
      <c r="D36" s="33">
        <v>19</v>
      </c>
      <c r="E36" s="33">
        <v>43</v>
      </c>
      <c r="F36" s="33">
        <v>54</v>
      </c>
      <c r="G36" s="33">
        <v>71</v>
      </c>
      <c r="H36" s="33">
        <v>42</v>
      </c>
      <c r="I36" s="33">
        <v>55</v>
      </c>
      <c r="J36" s="33">
        <v>61</v>
      </c>
      <c r="K36" s="33">
        <v>32</v>
      </c>
      <c r="M36" s="30">
        <f t="shared" si="0"/>
        <v>-22.400000000000002</v>
      </c>
      <c r="N36" s="30">
        <f t="shared" si="1"/>
        <v>-4.1237113402061851</v>
      </c>
      <c r="P36" s="32"/>
      <c r="Q36" s="26"/>
      <c r="R36" s="26"/>
      <c r="S36" s="26"/>
      <c r="T36" s="26"/>
      <c r="U36" s="26"/>
      <c r="V36" s="26"/>
      <c r="W36" s="26"/>
      <c r="X36" s="26"/>
      <c r="Y36" s="26"/>
      <c r="Z36" s="26"/>
      <c r="AB36" s="27"/>
      <c r="AC36" s="27"/>
      <c r="AE36" s="32"/>
      <c r="AF36" s="26"/>
      <c r="AG36" s="26"/>
      <c r="AH36" s="26"/>
      <c r="AI36" s="26"/>
      <c r="AJ36" s="26"/>
      <c r="AK36" s="26"/>
      <c r="AL36" s="26"/>
      <c r="AM36" s="26"/>
      <c r="AN36" s="26"/>
      <c r="AO36" s="26"/>
      <c r="AP36" s="26"/>
      <c r="AQ36" s="26"/>
      <c r="AR36" s="26"/>
    </row>
    <row r="37" spans="1:44" ht="12" customHeight="1">
      <c r="A37" s="32" t="s">
        <v>47</v>
      </c>
      <c r="B37" s="33">
        <v>24</v>
      </c>
      <c r="C37" s="33">
        <v>20</v>
      </c>
      <c r="D37" s="33">
        <v>30</v>
      </c>
      <c r="E37" s="33">
        <v>2</v>
      </c>
      <c r="F37" s="33">
        <v>3</v>
      </c>
      <c r="G37" s="33">
        <v>31</v>
      </c>
      <c r="H37" s="33">
        <v>43</v>
      </c>
      <c r="I37" s="33">
        <v>57</v>
      </c>
      <c r="J37" s="33">
        <v>76</v>
      </c>
      <c r="K37" s="33">
        <v>76</v>
      </c>
      <c r="M37" s="30">
        <f t="shared" si="0"/>
        <v>194.11764705882354</v>
      </c>
      <c r="N37" s="30">
        <f t="shared" si="1"/>
        <v>52</v>
      </c>
      <c r="P37" s="32"/>
      <c r="Q37" s="26"/>
      <c r="R37" s="26"/>
      <c r="S37" s="26"/>
      <c r="T37" s="26"/>
      <c r="U37" s="26"/>
      <c r="V37" s="26"/>
      <c r="W37" s="26"/>
      <c r="X37" s="26"/>
      <c r="Y37" s="26"/>
      <c r="Z37" s="26"/>
      <c r="AB37" s="27"/>
      <c r="AC37" s="27"/>
      <c r="AE37" s="32"/>
      <c r="AF37" s="26"/>
      <c r="AG37" s="26"/>
      <c r="AH37" s="26"/>
      <c r="AI37" s="26"/>
      <c r="AJ37" s="26"/>
      <c r="AK37" s="26"/>
      <c r="AL37" s="26"/>
      <c r="AM37" s="26"/>
      <c r="AN37" s="26"/>
      <c r="AO37" s="26"/>
      <c r="AP37" s="26"/>
      <c r="AQ37" s="26"/>
      <c r="AR37" s="26"/>
    </row>
    <row r="38" spans="1:44" ht="12" customHeight="1">
      <c r="A38" s="32" t="s">
        <v>48</v>
      </c>
      <c r="B38" s="33">
        <v>39</v>
      </c>
      <c r="C38" s="33">
        <v>48</v>
      </c>
      <c r="D38" s="33">
        <v>46</v>
      </c>
      <c r="E38" s="33">
        <v>43</v>
      </c>
      <c r="F38" s="33">
        <v>25</v>
      </c>
      <c r="G38" s="33">
        <v>61</v>
      </c>
      <c r="H38" s="33">
        <v>46</v>
      </c>
      <c r="I38" s="33">
        <v>62</v>
      </c>
      <c r="J38" s="33">
        <v>41</v>
      </c>
      <c r="K38" s="33">
        <v>39</v>
      </c>
      <c r="M38" s="30">
        <f t="shared" si="0"/>
        <v>25.581395348837212</v>
      </c>
      <c r="N38" s="30">
        <f t="shared" si="1"/>
        <v>-25.925925925925924</v>
      </c>
      <c r="P38" s="32"/>
      <c r="Q38" s="26"/>
      <c r="R38" s="26"/>
      <c r="S38" s="26"/>
      <c r="T38" s="26"/>
      <c r="U38" s="26"/>
      <c r="V38" s="26"/>
      <c r="W38" s="26"/>
      <c r="X38" s="26"/>
      <c r="Y38" s="26"/>
      <c r="Z38" s="26"/>
      <c r="AB38" s="27"/>
      <c r="AC38" s="27"/>
      <c r="AE38" s="32"/>
      <c r="AF38" s="26"/>
      <c r="AG38" s="26"/>
      <c r="AH38" s="26"/>
      <c r="AI38" s="26"/>
      <c r="AJ38" s="26"/>
      <c r="AK38" s="26"/>
      <c r="AL38" s="26"/>
      <c r="AM38" s="26"/>
      <c r="AN38" s="26"/>
      <c r="AO38" s="26"/>
      <c r="AP38" s="26"/>
      <c r="AQ38" s="26"/>
      <c r="AR38" s="26"/>
    </row>
    <row r="39" spans="1:44" ht="12" customHeight="1">
      <c r="A39" s="32" t="s">
        <v>49</v>
      </c>
      <c r="B39" s="33">
        <v>10</v>
      </c>
      <c r="C39" s="33">
        <v>40</v>
      </c>
      <c r="D39" s="33">
        <v>48</v>
      </c>
      <c r="E39" s="33">
        <v>67</v>
      </c>
      <c r="F39" s="33">
        <v>65</v>
      </c>
      <c r="G39" s="33">
        <v>51</v>
      </c>
      <c r="H39" s="33">
        <v>36</v>
      </c>
      <c r="I39" s="33">
        <v>53</v>
      </c>
      <c r="J39" s="33">
        <v>91</v>
      </c>
      <c r="K39" s="33">
        <v>89</v>
      </c>
      <c r="M39" s="30">
        <f t="shared" si="0"/>
        <v>-23.275862068965516</v>
      </c>
      <c r="N39" s="30">
        <f t="shared" si="1"/>
        <v>102.24719101123596</v>
      </c>
      <c r="P39" s="32"/>
      <c r="Q39" s="26"/>
      <c r="R39" s="26"/>
      <c r="S39" s="26"/>
      <c r="T39" s="26"/>
      <c r="U39" s="26"/>
      <c r="V39" s="26"/>
      <c r="W39" s="26"/>
      <c r="X39" s="26"/>
      <c r="Y39" s="26"/>
      <c r="Z39" s="26"/>
      <c r="AB39" s="27"/>
      <c r="AC39" s="27"/>
      <c r="AE39" s="32"/>
      <c r="AF39" s="26"/>
      <c r="AG39" s="26"/>
      <c r="AH39" s="26"/>
      <c r="AI39" s="26"/>
      <c r="AJ39" s="26"/>
      <c r="AK39" s="26"/>
      <c r="AL39" s="26"/>
      <c r="AM39" s="26"/>
      <c r="AN39" s="26"/>
      <c r="AO39" s="26"/>
      <c r="AP39" s="26"/>
      <c r="AQ39" s="26"/>
      <c r="AR39" s="26"/>
    </row>
    <row r="40" spans="1:44" ht="12" customHeight="1">
      <c r="A40" s="32" t="s">
        <v>50</v>
      </c>
      <c r="B40" s="33">
        <v>8</v>
      </c>
      <c r="C40" s="33">
        <v>27</v>
      </c>
      <c r="D40" s="33">
        <v>45</v>
      </c>
      <c r="E40" s="33">
        <v>107</v>
      </c>
      <c r="F40" s="33">
        <v>77</v>
      </c>
      <c r="G40" s="33">
        <v>59</v>
      </c>
      <c r="H40" s="33">
        <v>66</v>
      </c>
      <c r="I40" s="33">
        <v>35</v>
      </c>
      <c r="J40" s="33">
        <v>36</v>
      </c>
      <c r="K40" s="33">
        <v>48</v>
      </c>
      <c r="M40" s="30">
        <f t="shared" si="0"/>
        <v>-25.735294117647058</v>
      </c>
      <c r="N40" s="30">
        <f t="shared" si="1"/>
        <v>-16.831683168316832</v>
      </c>
      <c r="P40" s="32"/>
      <c r="Q40" s="26"/>
      <c r="R40" s="26"/>
      <c r="S40" s="26"/>
      <c r="T40" s="26"/>
      <c r="U40" s="26"/>
      <c r="V40" s="26"/>
      <c r="W40" s="26"/>
      <c r="X40" s="26"/>
      <c r="Y40" s="26"/>
      <c r="Z40" s="26"/>
      <c r="AB40" s="27"/>
      <c r="AC40" s="27"/>
      <c r="AE40" s="32"/>
      <c r="AF40" s="26"/>
      <c r="AG40" s="26"/>
      <c r="AH40" s="26"/>
      <c r="AI40" s="26"/>
      <c r="AJ40" s="26"/>
      <c r="AK40" s="26"/>
      <c r="AL40" s="26"/>
      <c r="AM40" s="26"/>
      <c r="AN40" s="26"/>
      <c r="AO40" s="26"/>
      <c r="AP40" s="26"/>
      <c r="AQ40" s="26"/>
      <c r="AR40" s="26"/>
    </row>
    <row r="41" spans="1:44" ht="12" customHeight="1">
      <c r="A41" s="4" t="s">
        <v>51</v>
      </c>
      <c r="B41" s="31"/>
      <c r="C41" s="31"/>
      <c r="D41" s="31"/>
      <c r="E41" s="31"/>
      <c r="F41" s="31"/>
      <c r="G41" s="31"/>
      <c r="H41" s="31"/>
      <c r="I41" s="31"/>
      <c r="J41" s="31"/>
      <c r="K41" s="31"/>
      <c r="M41" s="30"/>
      <c r="N41" s="30"/>
      <c r="P41" s="4"/>
      <c r="Q41" s="26"/>
      <c r="R41" s="26"/>
      <c r="S41" s="26"/>
      <c r="T41" s="26"/>
      <c r="U41" s="26"/>
      <c r="V41" s="26"/>
      <c r="W41" s="26"/>
      <c r="X41" s="26"/>
      <c r="Y41" s="26"/>
      <c r="Z41" s="26"/>
      <c r="AB41" s="27"/>
      <c r="AC41" s="27"/>
      <c r="AE41" s="4"/>
      <c r="AF41" s="26"/>
      <c r="AG41" s="26"/>
      <c r="AH41" s="26"/>
      <c r="AI41" s="26"/>
      <c r="AJ41" s="26"/>
      <c r="AK41" s="26"/>
      <c r="AL41" s="26"/>
      <c r="AM41" s="26"/>
      <c r="AN41" s="26"/>
      <c r="AO41" s="26"/>
      <c r="AP41" s="26"/>
      <c r="AQ41" s="26"/>
      <c r="AR41" s="26"/>
    </row>
    <row r="42" spans="1:44" ht="12" customHeight="1">
      <c r="A42" s="32" t="s">
        <v>52</v>
      </c>
      <c r="B42" s="33">
        <v>1</v>
      </c>
      <c r="C42" s="33">
        <v>5</v>
      </c>
      <c r="D42" s="33">
        <v>1</v>
      </c>
      <c r="E42" s="33">
        <v>4</v>
      </c>
      <c r="F42" s="33">
        <v>4</v>
      </c>
      <c r="G42" s="33">
        <v>3</v>
      </c>
      <c r="H42" s="33">
        <v>8</v>
      </c>
      <c r="I42" s="33">
        <v>4</v>
      </c>
      <c r="J42" s="33">
        <v>5</v>
      </c>
      <c r="K42" s="33">
        <v>8</v>
      </c>
      <c r="M42" s="30">
        <f>(((H42+I42)-(F42+G42))/(F42+G42))*100</f>
        <v>71.428571428571431</v>
      </c>
      <c r="N42" s="30">
        <f>(((J42+K42)-(H42+I42))/(H42+I42))*100</f>
        <v>8.3333333333333321</v>
      </c>
      <c r="P42" s="32"/>
      <c r="Q42" s="26"/>
      <c r="R42" s="26"/>
      <c r="S42" s="26"/>
      <c r="T42" s="26"/>
      <c r="U42" s="26"/>
      <c r="V42" s="26"/>
      <c r="W42" s="26"/>
      <c r="X42" s="26"/>
      <c r="Y42" s="26"/>
      <c r="Z42" s="26"/>
      <c r="AB42" s="27"/>
      <c r="AC42" s="27"/>
      <c r="AE42" s="32"/>
      <c r="AF42" s="26"/>
      <c r="AG42" s="26"/>
      <c r="AH42" s="26"/>
      <c r="AI42" s="26"/>
      <c r="AJ42" s="26"/>
      <c r="AK42" s="26"/>
      <c r="AL42" s="26"/>
      <c r="AM42" s="26"/>
      <c r="AN42" s="26"/>
      <c r="AO42" s="26"/>
      <c r="AP42" s="26"/>
      <c r="AQ42" s="26"/>
      <c r="AR42" s="26"/>
    </row>
    <row r="43" spans="1:44" ht="12" customHeight="1">
      <c r="A43" s="32" t="s">
        <v>53</v>
      </c>
      <c r="B43" s="33">
        <v>168</v>
      </c>
      <c r="C43" s="33">
        <v>179</v>
      </c>
      <c r="D43" s="33">
        <v>181</v>
      </c>
      <c r="E43" s="33">
        <v>178</v>
      </c>
      <c r="F43" s="33">
        <v>174</v>
      </c>
      <c r="G43" s="33">
        <v>204</v>
      </c>
      <c r="H43" s="33">
        <v>226</v>
      </c>
      <c r="I43" s="33">
        <v>529</v>
      </c>
      <c r="J43" s="33">
        <v>986</v>
      </c>
      <c r="K43" s="33">
        <v>1124</v>
      </c>
      <c r="M43" s="30">
        <f>(((H43+I43)-(F43+G43))/(F43+G43))*100</f>
        <v>99.735449735449734</v>
      </c>
      <c r="N43" s="30">
        <f>(((J43+K43)-(H43+I43))/(H43+I43))*100</f>
        <v>179.4701986754967</v>
      </c>
      <c r="P43" s="32"/>
      <c r="Q43" s="26"/>
      <c r="R43" s="26"/>
      <c r="S43" s="26"/>
      <c r="T43" s="26"/>
      <c r="U43" s="26"/>
      <c r="V43" s="26"/>
      <c r="W43" s="26"/>
      <c r="X43" s="26"/>
      <c r="Y43" s="26"/>
      <c r="Z43" s="26"/>
      <c r="AB43" s="27"/>
      <c r="AC43" s="27"/>
      <c r="AE43" s="32"/>
      <c r="AF43" s="26"/>
      <c r="AG43" s="26"/>
      <c r="AH43" s="26"/>
      <c r="AI43" s="26"/>
      <c r="AJ43" s="26"/>
      <c r="AK43" s="26"/>
      <c r="AL43" s="26"/>
      <c r="AM43" s="26"/>
      <c r="AN43" s="26"/>
      <c r="AO43" s="26"/>
      <c r="AP43" s="26"/>
      <c r="AQ43" s="26"/>
      <c r="AR43" s="26"/>
    </row>
    <row r="44" spans="1:44" ht="12" customHeight="1">
      <c r="A44" s="4" t="s">
        <v>54</v>
      </c>
      <c r="B44" s="31"/>
      <c r="C44" s="31"/>
      <c r="D44" s="31"/>
      <c r="E44" s="31"/>
      <c r="F44" s="31"/>
      <c r="G44" s="31"/>
      <c r="H44" s="31"/>
      <c r="I44" s="31"/>
      <c r="J44" s="31"/>
      <c r="K44" s="31"/>
      <c r="M44" s="30"/>
      <c r="N44" s="30"/>
      <c r="P44" s="4"/>
      <c r="Q44" s="26"/>
      <c r="R44" s="26"/>
      <c r="S44" s="26"/>
      <c r="T44" s="26"/>
      <c r="U44" s="26"/>
      <c r="V44" s="26"/>
      <c r="W44" s="26"/>
      <c r="X44" s="26"/>
      <c r="Y44" s="26"/>
      <c r="Z44" s="26"/>
      <c r="AB44" s="27"/>
      <c r="AC44" s="27"/>
      <c r="AE44" s="4"/>
      <c r="AF44" s="26"/>
      <c r="AG44" s="26"/>
      <c r="AH44" s="26"/>
      <c r="AI44" s="26"/>
      <c r="AJ44" s="26"/>
      <c r="AK44" s="26"/>
      <c r="AL44" s="26"/>
      <c r="AM44" s="26"/>
      <c r="AN44" s="26"/>
      <c r="AO44" s="26"/>
      <c r="AP44" s="26"/>
      <c r="AQ44" s="26"/>
      <c r="AR44" s="26"/>
    </row>
    <row r="45" spans="1:44" ht="12" customHeight="1">
      <c r="A45" s="32" t="s">
        <v>55</v>
      </c>
      <c r="B45" s="33">
        <v>23</v>
      </c>
      <c r="C45" s="33">
        <v>47</v>
      </c>
      <c r="D45" s="33">
        <v>52</v>
      </c>
      <c r="E45" s="33">
        <v>41</v>
      </c>
      <c r="F45" s="33">
        <v>32</v>
      </c>
      <c r="G45" s="33">
        <v>32</v>
      </c>
      <c r="H45" s="33">
        <v>29</v>
      </c>
      <c r="I45" s="33">
        <v>33</v>
      </c>
      <c r="J45" s="33">
        <v>35</v>
      </c>
      <c r="K45" s="33">
        <v>65</v>
      </c>
      <c r="M45" s="30">
        <f>(((H45+I45)-(F45+G45))/(F45+G45))*100</f>
        <v>-3.125</v>
      </c>
      <c r="N45" s="30">
        <f>(((J45+K45)-(H45+I45))/(H45+I45))*100</f>
        <v>61.29032258064516</v>
      </c>
      <c r="P45" s="32"/>
      <c r="Q45" s="26"/>
      <c r="R45" s="26"/>
      <c r="S45" s="26"/>
      <c r="T45" s="26"/>
      <c r="U45" s="26"/>
      <c r="V45" s="26"/>
      <c r="W45" s="26"/>
      <c r="X45" s="26"/>
      <c r="Y45" s="26"/>
      <c r="Z45" s="26"/>
      <c r="AB45" s="27"/>
      <c r="AC45" s="27"/>
      <c r="AE45" s="32"/>
      <c r="AF45" s="26"/>
      <c r="AG45" s="26"/>
      <c r="AH45" s="26"/>
      <c r="AI45" s="26"/>
      <c r="AJ45" s="26"/>
      <c r="AK45" s="26"/>
      <c r="AL45" s="26"/>
      <c r="AM45" s="26"/>
      <c r="AN45" s="26"/>
      <c r="AO45" s="26"/>
      <c r="AP45" s="26"/>
      <c r="AQ45" s="26"/>
      <c r="AR45" s="26"/>
    </row>
    <row r="46" spans="1:44" ht="12" customHeight="1">
      <c r="A46" s="32" t="s">
        <v>56</v>
      </c>
      <c r="B46" s="33">
        <v>11</v>
      </c>
      <c r="C46" s="33">
        <v>20</v>
      </c>
      <c r="D46" s="33">
        <v>82</v>
      </c>
      <c r="E46" s="33">
        <v>114</v>
      </c>
      <c r="F46" s="33">
        <v>111</v>
      </c>
      <c r="G46" s="33">
        <v>109</v>
      </c>
      <c r="H46" s="33">
        <v>112</v>
      </c>
      <c r="I46" s="33">
        <v>106</v>
      </c>
      <c r="J46" s="33">
        <v>140</v>
      </c>
      <c r="K46" s="33">
        <v>89</v>
      </c>
      <c r="M46" s="30">
        <f>(((H46+I46)-(F46+G46))/(F46+G46))*100</f>
        <v>-0.90909090909090906</v>
      </c>
      <c r="N46" s="30">
        <f>(((J46+K46)-(H46+I46))/(H46+I46))*100</f>
        <v>5.0458715596330279</v>
      </c>
      <c r="P46" s="32"/>
      <c r="Q46" s="26"/>
      <c r="R46" s="26"/>
      <c r="S46" s="26"/>
      <c r="T46" s="26"/>
      <c r="U46" s="26"/>
      <c r="V46" s="26"/>
      <c r="W46" s="26"/>
      <c r="X46" s="26"/>
      <c r="Y46" s="26"/>
      <c r="Z46" s="26"/>
      <c r="AB46" s="27"/>
      <c r="AC46" s="27"/>
      <c r="AE46" s="32"/>
      <c r="AF46" s="26"/>
      <c r="AG46" s="26"/>
      <c r="AH46" s="26"/>
      <c r="AI46" s="26"/>
      <c r="AJ46" s="26"/>
      <c r="AK46" s="26"/>
      <c r="AL46" s="26"/>
      <c r="AM46" s="26"/>
      <c r="AN46" s="26"/>
      <c r="AO46" s="26"/>
      <c r="AP46" s="26"/>
      <c r="AQ46" s="26"/>
      <c r="AR46" s="26"/>
    </row>
    <row r="47" spans="1:44" ht="12" customHeight="1">
      <c r="A47" s="32" t="s">
        <v>57</v>
      </c>
      <c r="B47" s="33">
        <v>17</v>
      </c>
      <c r="C47" s="33">
        <v>21</v>
      </c>
      <c r="D47" s="33">
        <v>42</v>
      </c>
      <c r="E47" s="33">
        <v>52</v>
      </c>
      <c r="F47" s="33">
        <v>51</v>
      </c>
      <c r="G47" s="33">
        <v>69</v>
      </c>
      <c r="H47" s="33">
        <v>59</v>
      </c>
      <c r="I47" s="33">
        <v>74</v>
      </c>
      <c r="J47" s="33">
        <v>76</v>
      </c>
      <c r="K47" s="33">
        <v>102</v>
      </c>
      <c r="M47" s="30">
        <f>(((H47+I47)-(F47+G47))/(F47+G47))*100</f>
        <v>10.833333333333334</v>
      </c>
      <c r="N47" s="30">
        <f>(((J47+K47)-(H47+I47))/(H47+I47))*100</f>
        <v>33.834586466165412</v>
      </c>
      <c r="P47" s="32"/>
      <c r="Q47" s="26"/>
      <c r="R47" s="26"/>
      <c r="S47" s="26"/>
      <c r="T47" s="26"/>
      <c r="U47" s="26"/>
      <c r="V47" s="26"/>
      <c r="W47" s="26"/>
      <c r="X47" s="26"/>
      <c r="Y47" s="26"/>
      <c r="Z47" s="26"/>
      <c r="AB47" s="27"/>
      <c r="AC47" s="27"/>
      <c r="AE47" s="32"/>
      <c r="AF47" s="26"/>
      <c r="AG47" s="26"/>
      <c r="AH47" s="26"/>
      <c r="AI47" s="26"/>
      <c r="AJ47" s="26"/>
      <c r="AK47" s="26"/>
      <c r="AL47" s="26"/>
      <c r="AM47" s="26"/>
      <c r="AN47" s="26"/>
      <c r="AO47" s="26"/>
      <c r="AP47" s="26"/>
      <c r="AQ47" s="26"/>
      <c r="AR47" s="26"/>
    </row>
    <row r="48" spans="1:44" ht="12" customHeight="1">
      <c r="A48" s="32" t="s">
        <v>58</v>
      </c>
      <c r="B48" s="33">
        <v>21</v>
      </c>
      <c r="C48" s="33">
        <v>26</v>
      </c>
      <c r="D48" s="33">
        <v>18</v>
      </c>
      <c r="E48" s="33">
        <v>19</v>
      </c>
      <c r="F48" s="33">
        <v>13</v>
      </c>
      <c r="G48" s="33">
        <v>19</v>
      </c>
      <c r="H48" s="33">
        <v>9</v>
      </c>
      <c r="I48" s="33">
        <v>21</v>
      </c>
      <c r="J48" s="33">
        <v>62</v>
      </c>
      <c r="K48" s="33">
        <v>102</v>
      </c>
      <c r="M48" s="30">
        <f>(((H48+I48)-(F48+G48))/(F48+G48))*100</f>
        <v>-6.25</v>
      </c>
      <c r="N48" s="30">
        <f>(((J48+K48)-(H48+I48))/(H48+I48))*100</f>
        <v>446.66666666666669</v>
      </c>
      <c r="P48" s="32"/>
      <c r="Q48" s="26"/>
      <c r="R48" s="26"/>
      <c r="S48" s="26"/>
      <c r="T48" s="26"/>
      <c r="U48" s="26"/>
      <c r="V48" s="26"/>
      <c r="W48" s="26"/>
      <c r="X48" s="26"/>
      <c r="Y48" s="26"/>
      <c r="Z48" s="26"/>
      <c r="AB48" s="27"/>
      <c r="AC48" s="27"/>
      <c r="AE48" s="32"/>
      <c r="AF48" s="26"/>
      <c r="AG48" s="26"/>
      <c r="AH48" s="26"/>
      <c r="AI48" s="26"/>
      <c r="AJ48" s="26"/>
      <c r="AK48" s="26"/>
      <c r="AL48" s="26"/>
      <c r="AM48" s="26"/>
      <c r="AN48" s="26"/>
      <c r="AO48" s="26"/>
      <c r="AP48" s="26"/>
      <c r="AQ48" s="26"/>
      <c r="AR48" s="26"/>
    </row>
    <row r="49" spans="1:44" ht="12" customHeight="1">
      <c r="A49" s="32" t="s">
        <v>59</v>
      </c>
      <c r="B49" s="33">
        <v>18</v>
      </c>
      <c r="C49" s="33">
        <v>15</v>
      </c>
      <c r="D49" s="33">
        <v>27</v>
      </c>
      <c r="E49" s="33">
        <v>38</v>
      </c>
      <c r="F49" s="33">
        <v>26</v>
      </c>
      <c r="G49" s="33">
        <v>22</v>
      </c>
      <c r="H49" s="33">
        <v>34</v>
      </c>
      <c r="I49" s="33">
        <v>31</v>
      </c>
      <c r="J49" s="33">
        <v>25</v>
      </c>
      <c r="K49" s="33">
        <v>183</v>
      </c>
      <c r="M49" s="30">
        <f>(((H49+I49)-(F49+G49))/(F49+G49))*100</f>
        <v>35.416666666666671</v>
      </c>
      <c r="N49" s="30">
        <f>(((J49+K49)-(H49+I49))/(H49+I49))*100</f>
        <v>220.00000000000003</v>
      </c>
      <c r="P49" s="32"/>
      <c r="Q49" s="26"/>
      <c r="R49" s="26"/>
      <c r="S49" s="26"/>
      <c r="T49" s="26"/>
      <c r="U49" s="26"/>
      <c r="V49" s="26"/>
      <c r="W49" s="26"/>
      <c r="X49" s="26"/>
      <c r="Y49" s="26"/>
      <c r="Z49" s="26"/>
      <c r="AB49" s="27"/>
      <c r="AC49" s="27"/>
      <c r="AE49" s="32"/>
      <c r="AF49" s="26"/>
      <c r="AG49" s="26"/>
      <c r="AH49" s="26"/>
      <c r="AI49" s="26"/>
      <c r="AJ49" s="26"/>
      <c r="AK49" s="26"/>
      <c r="AL49" s="26"/>
      <c r="AM49" s="26"/>
      <c r="AN49" s="26"/>
      <c r="AO49" s="26"/>
      <c r="AP49" s="26"/>
      <c r="AQ49" s="26"/>
      <c r="AR49" s="26"/>
    </row>
    <row r="50" spans="1:44" ht="12" customHeight="1">
      <c r="A50" s="4" t="s">
        <v>60</v>
      </c>
      <c r="B50" s="31"/>
      <c r="C50" s="31"/>
      <c r="D50" s="31"/>
      <c r="E50" s="31"/>
      <c r="F50" s="31"/>
      <c r="G50" s="31"/>
      <c r="H50" s="31"/>
      <c r="I50" s="31"/>
      <c r="J50" s="31"/>
      <c r="K50" s="31"/>
      <c r="M50" s="30"/>
      <c r="N50" s="30"/>
      <c r="P50" s="4"/>
      <c r="Q50" s="26"/>
      <c r="R50" s="26"/>
      <c r="S50" s="26"/>
      <c r="T50" s="26"/>
      <c r="U50" s="26"/>
      <c r="V50" s="26"/>
      <c r="W50" s="26"/>
      <c r="X50" s="26"/>
      <c r="Y50" s="26"/>
      <c r="Z50" s="26"/>
      <c r="AB50" s="27"/>
      <c r="AC50" s="27"/>
      <c r="AE50" s="4"/>
      <c r="AF50" s="26"/>
      <c r="AG50" s="26"/>
      <c r="AH50" s="26"/>
      <c r="AI50" s="26"/>
      <c r="AJ50" s="26"/>
      <c r="AK50" s="26"/>
      <c r="AL50" s="26"/>
      <c r="AM50" s="26"/>
      <c r="AN50" s="26"/>
      <c r="AO50" s="26"/>
      <c r="AP50" s="26"/>
      <c r="AQ50" s="26"/>
      <c r="AR50" s="26"/>
    </row>
    <row r="51" spans="1:44" ht="12" customHeight="1">
      <c r="A51" s="32" t="s">
        <v>61</v>
      </c>
      <c r="B51" s="33">
        <v>57</v>
      </c>
      <c r="C51" s="33">
        <v>107</v>
      </c>
      <c r="D51" s="33">
        <v>79</v>
      </c>
      <c r="E51" s="33">
        <v>65</v>
      </c>
      <c r="F51" s="33">
        <v>83</v>
      </c>
      <c r="G51" s="33">
        <v>164</v>
      </c>
      <c r="H51" s="33">
        <v>123</v>
      </c>
      <c r="I51" s="33">
        <v>161</v>
      </c>
      <c r="J51" s="33">
        <v>131</v>
      </c>
      <c r="K51" s="33">
        <v>114</v>
      </c>
      <c r="M51" s="30">
        <f>(((H51+I51)-(F51+G51))/(F51+G51))*100</f>
        <v>14.979757085020243</v>
      </c>
      <c r="N51" s="30">
        <f>(((J51+K51)-(H51+I51))/(H51+I51))*100</f>
        <v>-13.732394366197184</v>
      </c>
      <c r="P51" s="32"/>
      <c r="Q51" s="26"/>
      <c r="R51" s="26"/>
      <c r="S51" s="26"/>
      <c r="T51" s="26"/>
      <c r="U51" s="26"/>
      <c r="V51" s="26"/>
      <c r="W51" s="26"/>
      <c r="X51" s="26"/>
      <c r="Y51" s="26"/>
      <c r="Z51" s="26"/>
      <c r="AB51" s="27"/>
      <c r="AC51" s="27"/>
      <c r="AE51" s="32"/>
      <c r="AF51" s="26"/>
      <c r="AG51" s="26"/>
      <c r="AH51" s="26"/>
      <c r="AI51" s="26"/>
      <c r="AJ51" s="26"/>
      <c r="AK51" s="26"/>
      <c r="AL51" s="26"/>
      <c r="AM51" s="26"/>
      <c r="AN51" s="26"/>
      <c r="AO51" s="26"/>
      <c r="AP51" s="26"/>
      <c r="AQ51" s="26"/>
      <c r="AR51" s="26"/>
    </row>
    <row r="52" spans="1:44" ht="12" customHeight="1">
      <c r="A52" s="32" t="s">
        <v>62</v>
      </c>
      <c r="B52" s="33">
        <v>18</v>
      </c>
      <c r="C52" s="33">
        <v>35</v>
      </c>
      <c r="D52" s="33">
        <v>69</v>
      </c>
      <c r="E52" s="33">
        <v>97</v>
      </c>
      <c r="F52" s="33">
        <v>147</v>
      </c>
      <c r="G52" s="33">
        <v>142</v>
      </c>
      <c r="H52" s="33">
        <v>119</v>
      </c>
      <c r="I52" s="33">
        <v>128</v>
      </c>
      <c r="J52" s="33">
        <v>148</v>
      </c>
      <c r="K52" s="33">
        <v>151</v>
      </c>
      <c r="M52" s="30">
        <f>(((H52+I52)-(F52+G52))/(F52+G52))*100</f>
        <v>-14.53287197231834</v>
      </c>
      <c r="N52" s="30">
        <f>(((J52+K52)-(H52+I52))/(H52+I52))*100</f>
        <v>21.052631578947366</v>
      </c>
      <c r="P52" s="32"/>
      <c r="Q52" s="26"/>
      <c r="R52" s="26"/>
      <c r="S52" s="26"/>
      <c r="T52" s="26"/>
      <c r="U52" s="26"/>
      <c r="V52" s="26"/>
      <c r="W52" s="26"/>
      <c r="X52" s="26"/>
      <c r="Y52" s="26"/>
      <c r="Z52" s="26"/>
      <c r="AB52" s="27"/>
      <c r="AC52" s="27"/>
      <c r="AE52" s="32"/>
      <c r="AF52" s="26"/>
      <c r="AG52" s="26"/>
      <c r="AH52" s="26"/>
      <c r="AI52" s="26"/>
      <c r="AJ52" s="26"/>
      <c r="AK52" s="26"/>
      <c r="AL52" s="26"/>
      <c r="AM52" s="26"/>
      <c r="AN52" s="26"/>
      <c r="AO52" s="26"/>
      <c r="AP52" s="26"/>
      <c r="AQ52" s="26"/>
      <c r="AR52" s="26"/>
    </row>
    <row r="53" spans="1:44" ht="12" customHeight="1">
      <c r="A53" s="32" t="s">
        <v>63</v>
      </c>
      <c r="B53" s="33">
        <v>6</v>
      </c>
      <c r="C53" s="33">
        <v>17</v>
      </c>
      <c r="D53" s="33">
        <v>18</v>
      </c>
      <c r="E53" s="33">
        <v>35</v>
      </c>
      <c r="F53" s="33">
        <v>23</v>
      </c>
      <c r="G53" s="33">
        <v>25</v>
      </c>
      <c r="H53" s="33">
        <v>22</v>
      </c>
      <c r="I53" s="33">
        <v>22</v>
      </c>
      <c r="J53" s="33">
        <v>61</v>
      </c>
      <c r="K53" s="33">
        <v>48</v>
      </c>
      <c r="M53" s="30">
        <f>(((H53+I53)-(F53+G53))/(F53+G53))*100</f>
        <v>-8.3333333333333321</v>
      </c>
      <c r="N53" s="30">
        <f>(((J53+K53)-(H53+I53))/(H53+I53))*100</f>
        <v>147.72727272727272</v>
      </c>
      <c r="P53" s="32"/>
      <c r="Q53" s="26"/>
      <c r="R53" s="26"/>
      <c r="S53" s="26"/>
      <c r="T53" s="26"/>
      <c r="U53" s="26"/>
      <c r="V53" s="26"/>
      <c r="W53" s="26"/>
      <c r="X53" s="26"/>
      <c r="Y53" s="26"/>
      <c r="Z53" s="26"/>
      <c r="AB53" s="27"/>
      <c r="AC53" s="27"/>
      <c r="AE53" s="32"/>
      <c r="AF53" s="26"/>
      <c r="AG53" s="26"/>
      <c r="AH53" s="26"/>
      <c r="AI53" s="26"/>
      <c r="AJ53" s="26"/>
      <c r="AK53" s="26"/>
      <c r="AL53" s="26"/>
      <c r="AM53" s="26"/>
      <c r="AN53" s="26"/>
      <c r="AO53" s="26"/>
      <c r="AP53" s="26"/>
      <c r="AQ53" s="26"/>
      <c r="AR53" s="26"/>
    </row>
    <row r="54" spans="1:44" ht="12" customHeight="1">
      <c r="A54" s="32" t="s">
        <v>64</v>
      </c>
      <c r="B54" s="33">
        <v>9</v>
      </c>
      <c r="C54" s="33">
        <v>9</v>
      </c>
      <c r="D54" s="33">
        <v>8</v>
      </c>
      <c r="E54" s="33">
        <v>10</v>
      </c>
      <c r="F54" s="33">
        <v>16</v>
      </c>
      <c r="G54" s="33">
        <v>23</v>
      </c>
      <c r="H54" s="33">
        <v>59</v>
      </c>
      <c r="I54" s="33">
        <v>58</v>
      </c>
      <c r="J54" s="33">
        <v>45</v>
      </c>
      <c r="K54" s="33">
        <v>46</v>
      </c>
      <c r="M54" s="30">
        <f>(((H54+I54)-(F54+G54))/(F54+G54))*100</f>
        <v>200</v>
      </c>
      <c r="N54" s="30">
        <f>(((J54+K54)-(H54+I54))/(H54+I54))*100</f>
        <v>-22.222222222222221</v>
      </c>
      <c r="P54" s="32"/>
      <c r="Q54" s="26"/>
      <c r="R54" s="26"/>
      <c r="S54" s="26"/>
      <c r="T54" s="26"/>
      <c r="U54" s="26"/>
      <c r="V54" s="26"/>
      <c r="W54" s="26"/>
      <c r="X54" s="26"/>
      <c r="Y54" s="26"/>
      <c r="Z54" s="26"/>
      <c r="AB54" s="27"/>
      <c r="AC54" s="27"/>
      <c r="AE54" s="32"/>
      <c r="AF54" s="26"/>
      <c r="AG54" s="26"/>
      <c r="AH54" s="26"/>
      <c r="AI54" s="26"/>
      <c r="AJ54" s="26"/>
      <c r="AK54" s="26"/>
      <c r="AL54" s="26"/>
      <c r="AM54" s="26"/>
      <c r="AN54" s="26"/>
      <c r="AO54" s="26"/>
      <c r="AP54" s="26"/>
      <c r="AQ54" s="26"/>
      <c r="AR54" s="26"/>
    </row>
    <row r="55" spans="1:44" ht="12" customHeight="1">
      <c r="A55" s="32" t="s">
        <v>65</v>
      </c>
      <c r="B55" s="33">
        <v>11</v>
      </c>
      <c r="C55" s="33">
        <v>9</v>
      </c>
      <c r="D55" s="33">
        <v>63</v>
      </c>
      <c r="E55" s="33">
        <v>29</v>
      </c>
      <c r="F55" s="33">
        <v>41</v>
      </c>
      <c r="G55" s="33">
        <v>30</v>
      </c>
      <c r="H55" s="33">
        <v>36</v>
      </c>
      <c r="I55" s="33">
        <v>62</v>
      </c>
      <c r="J55" s="33">
        <v>75</v>
      </c>
      <c r="K55" s="33">
        <v>152</v>
      </c>
      <c r="M55" s="30">
        <f>(((H55+I55)-(F55+G55))/(F55+G55))*100</f>
        <v>38.028169014084504</v>
      </c>
      <c r="N55" s="30">
        <f>(((J55+K55)-(H55+I55))/(H55+I55))*100</f>
        <v>131.63265306122449</v>
      </c>
      <c r="P55" s="32"/>
      <c r="Q55" s="26"/>
      <c r="R55" s="26"/>
      <c r="S55" s="26"/>
      <c r="T55" s="26"/>
      <c r="U55" s="26"/>
      <c r="V55" s="26"/>
      <c r="W55" s="26"/>
      <c r="X55" s="26"/>
      <c r="Y55" s="26"/>
      <c r="Z55" s="26"/>
      <c r="AB55" s="27"/>
      <c r="AC55" s="27"/>
      <c r="AE55" s="32"/>
      <c r="AF55" s="26"/>
      <c r="AG55" s="26"/>
      <c r="AH55" s="26"/>
      <c r="AI55" s="26"/>
      <c r="AJ55" s="26"/>
      <c r="AK55" s="26"/>
      <c r="AL55" s="26"/>
      <c r="AM55" s="26"/>
      <c r="AN55" s="26"/>
      <c r="AO55" s="26"/>
      <c r="AP55" s="26"/>
      <c r="AQ55" s="26"/>
      <c r="AR55" s="26"/>
    </row>
    <row r="56" spans="1:44" ht="12" customHeight="1">
      <c r="A56" s="4" t="s">
        <v>66</v>
      </c>
      <c r="B56" s="33"/>
      <c r="C56" s="33"/>
      <c r="D56" s="33"/>
      <c r="E56" s="33"/>
      <c r="F56" s="33"/>
      <c r="G56" s="33"/>
      <c r="H56" s="33"/>
      <c r="I56" s="33"/>
      <c r="J56" s="33"/>
      <c r="K56" s="33"/>
      <c r="M56" s="30"/>
      <c r="N56" s="30"/>
      <c r="P56" s="4"/>
      <c r="Q56" s="26"/>
      <c r="R56" s="26"/>
      <c r="S56" s="26"/>
      <c r="T56" s="26"/>
      <c r="U56" s="26"/>
      <c r="V56" s="26"/>
      <c r="W56" s="26"/>
      <c r="X56" s="26"/>
      <c r="Y56" s="26"/>
      <c r="Z56" s="26"/>
      <c r="AB56" s="27"/>
      <c r="AC56" s="27"/>
      <c r="AE56" s="4"/>
      <c r="AF56" s="26"/>
      <c r="AG56" s="26"/>
      <c r="AH56" s="26"/>
      <c r="AI56" s="26"/>
      <c r="AJ56" s="26"/>
      <c r="AK56" s="26"/>
      <c r="AL56" s="26"/>
      <c r="AM56" s="26"/>
      <c r="AN56" s="26"/>
      <c r="AO56" s="26"/>
      <c r="AP56" s="26"/>
      <c r="AQ56" s="26"/>
      <c r="AR56" s="26"/>
    </row>
    <row r="57" spans="1:44" ht="12" customHeight="1">
      <c r="A57" s="32" t="s">
        <v>67</v>
      </c>
      <c r="B57" s="33">
        <v>17</v>
      </c>
      <c r="C57" s="33">
        <v>14</v>
      </c>
      <c r="D57" s="33">
        <v>19</v>
      </c>
      <c r="E57" s="33">
        <v>24</v>
      </c>
      <c r="F57" s="33">
        <v>23</v>
      </c>
      <c r="G57" s="33">
        <v>22</v>
      </c>
      <c r="H57" s="33">
        <v>16</v>
      </c>
      <c r="I57" s="33">
        <v>17</v>
      </c>
      <c r="J57" s="33">
        <v>14</v>
      </c>
      <c r="K57" s="33">
        <v>12</v>
      </c>
      <c r="M57" s="30">
        <f>(((H57+I57)-(F57+G57))/(F57+G57))*100</f>
        <v>-26.666666666666668</v>
      </c>
      <c r="N57" s="30">
        <f>(((J57+K57)-(H57+I57))/(H57+I57))*100</f>
        <v>-21.212121212121211</v>
      </c>
      <c r="P57" s="32"/>
      <c r="Q57" s="26"/>
      <c r="R57" s="26"/>
      <c r="S57" s="26"/>
      <c r="T57" s="26"/>
      <c r="U57" s="26"/>
      <c r="V57" s="26"/>
      <c r="W57" s="26"/>
      <c r="X57" s="26"/>
      <c r="Y57" s="26"/>
      <c r="Z57" s="26"/>
      <c r="AB57" s="27"/>
      <c r="AC57" s="27"/>
      <c r="AE57" s="32"/>
      <c r="AF57" s="26"/>
      <c r="AG57" s="26"/>
      <c r="AH57" s="26"/>
      <c r="AI57" s="26"/>
      <c r="AJ57" s="26"/>
      <c r="AK57" s="26"/>
      <c r="AL57" s="26"/>
      <c r="AM57" s="26"/>
      <c r="AN57" s="26"/>
      <c r="AO57" s="26"/>
      <c r="AP57" s="26"/>
      <c r="AQ57" s="26"/>
      <c r="AR57" s="26"/>
    </row>
    <row r="58" spans="1:44" ht="12" customHeight="1">
      <c r="A58" s="32" t="s">
        <v>68</v>
      </c>
      <c r="B58" s="33">
        <v>40</v>
      </c>
      <c r="C58" s="33">
        <v>82</v>
      </c>
      <c r="D58" s="33">
        <v>65</v>
      </c>
      <c r="E58" s="33">
        <v>81</v>
      </c>
      <c r="F58" s="33">
        <v>80</v>
      </c>
      <c r="G58" s="33">
        <v>63</v>
      </c>
      <c r="H58" s="33">
        <v>55</v>
      </c>
      <c r="I58" s="33">
        <v>48</v>
      </c>
      <c r="J58" s="33">
        <v>47</v>
      </c>
      <c r="K58" s="33">
        <v>69</v>
      </c>
      <c r="M58" s="30">
        <f>(((H58+I58)-(F58+G58))/(F58+G58))*100</f>
        <v>-27.972027972027973</v>
      </c>
      <c r="N58" s="30">
        <f>(((J58+K58)-(H58+I58))/(H58+I58))*100</f>
        <v>12.621359223300971</v>
      </c>
      <c r="P58" s="32"/>
      <c r="Q58" s="26"/>
      <c r="R58" s="26"/>
      <c r="S58" s="26"/>
      <c r="T58" s="26"/>
      <c r="U58" s="26"/>
      <c r="V58" s="26"/>
      <c r="W58" s="26"/>
      <c r="X58" s="26"/>
      <c r="Y58" s="26"/>
      <c r="Z58" s="26"/>
      <c r="AB58" s="27"/>
      <c r="AC58" s="27"/>
      <c r="AE58" s="32"/>
      <c r="AF58" s="26"/>
      <c r="AG58" s="26"/>
      <c r="AH58" s="26"/>
      <c r="AI58" s="26"/>
      <c r="AJ58" s="26"/>
      <c r="AK58" s="26"/>
      <c r="AL58" s="26"/>
      <c r="AM58" s="26"/>
      <c r="AN58" s="26"/>
      <c r="AO58" s="26"/>
      <c r="AP58" s="26"/>
      <c r="AQ58" s="26"/>
      <c r="AR58" s="26"/>
    </row>
    <row r="59" spans="1:44" ht="12" customHeight="1">
      <c r="A59" s="32" t="s">
        <v>69</v>
      </c>
      <c r="B59" s="33">
        <v>18</v>
      </c>
      <c r="C59" s="33">
        <v>46</v>
      </c>
      <c r="D59" s="33">
        <v>74</v>
      </c>
      <c r="E59" s="33">
        <v>59</v>
      </c>
      <c r="F59" s="33">
        <v>36</v>
      </c>
      <c r="G59" s="33">
        <v>43</v>
      </c>
      <c r="H59" s="33">
        <v>36</v>
      </c>
      <c r="I59" s="33">
        <v>7</v>
      </c>
      <c r="J59" s="33">
        <v>26</v>
      </c>
      <c r="K59" s="33">
        <v>43</v>
      </c>
      <c r="M59" s="30">
        <f>(((H59+I59)-(F59+G59))/(F59+G59))*100</f>
        <v>-45.569620253164558</v>
      </c>
      <c r="N59" s="30">
        <f>(((J59+K59)-(H59+I59))/(H59+I59))*100</f>
        <v>60.465116279069761</v>
      </c>
      <c r="P59" s="32"/>
      <c r="Q59" s="26"/>
      <c r="R59" s="26"/>
      <c r="S59" s="26"/>
      <c r="T59" s="26"/>
      <c r="U59" s="26"/>
      <c r="V59" s="26"/>
      <c r="W59" s="26"/>
      <c r="X59" s="26"/>
      <c r="Y59" s="26"/>
      <c r="Z59" s="26"/>
      <c r="AB59" s="27"/>
      <c r="AC59" s="27"/>
      <c r="AE59" s="32"/>
      <c r="AF59" s="26"/>
      <c r="AG59" s="26"/>
      <c r="AH59" s="26"/>
      <c r="AI59" s="26"/>
      <c r="AJ59" s="26"/>
      <c r="AK59" s="26"/>
      <c r="AL59" s="26"/>
      <c r="AM59" s="26"/>
      <c r="AN59" s="26"/>
      <c r="AO59" s="26"/>
      <c r="AP59" s="26"/>
      <c r="AQ59" s="26"/>
      <c r="AR59" s="26"/>
    </row>
    <row r="60" spans="1:44" ht="12" customHeight="1">
      <c r="A60" s="32" t="s">
        <v>70</v>
      </c>
      <c r="B60" s="33">
        <v>24</v>
      </c>
      <c r="C60" s="33">
        <v>26</v>
      </c>
      <c r="D60" s="33">
        <v>31</v>
      </c>
      <c r="E60" s="33">
        <v>37</v>
      </c>
      <c r="F60" s="33">
        <v>51</v>
      </c>
      <c r="G60" s="33">
        <v>67</v>
      </c>
      <c r="H60" s="33">
        <v>34</v>
      </c>
      <c r="I60" s="33">
        <v>49</v>
      </c>
      <c r="J60" s="33">
        <v>51</v>
      </c>
      <c r="K60" s="33">
        <v>44</v>
      </c>
      <c r="M60" s="30">
        <f>(((H60+I60)-(F60+G60))/(F60+G60))*100</f>
        <v>-29.66101694915254</v>
      </c>
      <c r="N60" s="30">
        <f>(((J60+K60)-(H60+I60))/(H60+I60))*100</f>
        <v>14.457831325301203</v>
      </c>
      <c r="P60" s="32"/>
      <c r="Q60" s="26"/>
      <c r="R60" s="26"/>
      <c r="S60" s="26"/>
      <c r="T60" s="26"/>
      <c r="U60" s="26"/>
      <c r="V60" s="26"/>
      <c r="W60" s="26"/>
      <c r="X60" s="26"/>
      <c r="Y60" s="26"/>
      <c r="Z60" s="26"/>
      <c r="AB60" s="27"/>
      <c r="AC60" s="27"/>
      <c r="AE60" s="32"/>
      <c r="AF60" s="26"/>
      <c r="AG60" s="26"/>
      <c r="AH60" s="26"/>
      <c r="AI60" s="26"/>
      <c r="AJ60" s="26"/>
      <c r="AK60" s="26"/>
      <c r="AL60" s="26"/>
      <c r="AM60" s="26"/>
      <c r="AN60" s="26"/>
      <c r="AO60" s="26"/>
      <c r="AP60" s="26"/>
      <c r="AQ60" s="26"/>
      <c r="AR60" s="26"/>
    </row>
    <row r="61" spans="1:44" ht="4.5" customHeight="1" thickBot="1">
      <c r="A61" s="12"/>
      <c r="B61" s="12"/>
      <c r="C61" s="12"/>
      <c r="D61" s="12"/>
      <c r="E61" s="12"/>
      <c r="F61" s="12"/>
      <c r="G61" s="12"/>
      <c r="H61" s="12"/>
      <c r="I61" s="12"/>
      <c r="J61" s="12"/>
      <c r="K61" s="12"/>
      <c r="L61" s="12"/>
      <c r="M61" s="12"/>
      <c r="N61" s="12"/>
      <c r="Q61" s="26"/>
      <c r="AA61" s="2"/>
      <c r="AP61" s="2"/>
    </row>
    <row r="62" spans="1:44">
      <c r="A62" s="34" t="s">
        <v>71</v>
      </c>
      <c r="B62" s="5"/>
      <c r="C62" s="5"/>
      <c r="D62" s="5"/>
      <c r="E62" s="5"/>
      <c r="F62" s="5"/>
      <c r="G62" s="5"/>
      <c r="H62" s="5"/>
      <c r="I62" s="5"/>
      <c r="J62" s="5"/>
      <c r="K62" s="5"/>
      <c r="P62" s="34"/>
      <c r="Q62" s="5"/>
      <c r="R62" s="5"/>
      <c r="S62" s="5"/>
      <c r="T62" s="5"/>
      <c r="U62" s="5"/>
      <c r="V62" s="5"/>
      <c r="W62" s="5"/>
      <c r="X62" s="5"/>
      <c r="Y62" s="5"/>
      <c r="Z62" s="5"/>
      <c r="AE62" s="34"/>
      <c r="AF62" s="5"/>
      <c r="AG62" s="5"/>
      <c r="AH62" s="5"/>
      <c r="AI62" s="5"/>
      <c r="AJ62" s="5"/>
      <c r="AK62" s="5"/>
      <c r="AL62" s="5"/>
      <c r="AM62" s="5"/>
      <c r="AN62" s="5"/>
      <c r="AO62" s="5"/>
    </row>
    <row r="63" spans="1:44">
      <c r="A63" s="35" t="s">
        <v>72</v>
      </c>
      <c r="B63" s="34"/>
      <c r="C63" s="34"/>
      <c r="D63" s="34"/>
      <c r="E63" s="34"/>
      <c r="F63" s="34"/>
      <c r="G63" s="34"/>
      <c r="H63" s="34"/>
      <c r="I63" s="34"/>
      <c r="J63" s="34"/>
      <c r="K63" s="34"/>
      <c r="L63" s="36"/>
      <c r="M63" s="34"/>
      <c r="N63" s="34"/>
      <c r="P63" s="35"/>
      <c r="Q63" s="34"/>
      <c r="R63" s="34"/>
      <c r="S63" s="34"/>
      <c r="T63" s="34"/>
      <c r="U63" s="34"/>
      <c r="V63" s="34"/>
      <c r="W63" s="34"/>
      <c r="X63" s="34"/>
      <c r="Y63" s="34"/>
      <c r="Z63" s="34"/>
      <c r="AA63" s="36"/>
      <c r="AB63" s="34"/>
      <c r="AC63" s="34"/>
      <c r="AE63" s="35"/>
      <c r="AF63" s="34"/>
      <c r="AG63" s="34"/>
      <c r="AH63" s="34"/>
      <c r="AI63" s="34"/>
      <c r="AJ63" s="34"/>
      <c r="AK63" s="34"/>
      <c r="AL63" s="34"/>
      <c r="AM63" s="34"/>
      <c r="AN63" s="34"/>
      <c r="AO63" s="34"/>
      <c r="AP63" s="36"/>
      <c r="AQ63" s="34"/>
      <c r="AR63" s="34"/>
    </row>
    <row r="64" spans="1:44">
      <c r="A64" s="40" t="s">
        <v>73</v>
      </c>
      <c r="B64" s="40"/>
      <c r="C64" s="40"/>
      <c r="D64" s="40"/>
      <c r="E64" s="40"/>
      <c r="F64" s="40"/>
      <c r="G64" s="40"/>
      <c r="H64" s="40"/>
      <c r="I64" s="40"/>
      <c r="J64" s="40"/>
      <c r="K64" s="40"/>
      <c r="L64" s="40"/>
      <c r="M64" s="40"/>
      <c r="N64" s="40"/>
      <c r="P64" s="41"/>
      <c r="Q64" s="41"/>
      <c r="R64" s="41"/>
      <c r="S64" s="41"/>
      <c r="T64" s="41"/>
      <c r="U64" s="41"/>
      <c r="V64" s="41"/>
      <c r="W64" s="41"/>
      <c r="X64" s="41"/>
      <c r="Y64" s="41"/>
      <c r="Z64" s="41"/>
      <c r="AA64" s="41"/>
      <c r="AB64" s="41"/>
      <c r="AC64" s="41"/>
      <c r="AE64" s="41"/>
      <c r="AF64" s="41"/>
      <c r="AG64" s="41"/>
      <c r="AH64" s="41"/>
      <c r="AI64" s="41"/>
      <c r="AJ64" s="41"/>
      <c r="AK64" s="41"/>
      <c r="AL64" s="41"/>
      <c r="AM64" s="41"/>
      <c r="AN64" s="41"/>
      <c r="AO64" s="41"/>
      <c r="AP64" s="41"/>
      <c r="AQ64" s="41"/>
      <c r="AR64" s="41"/>
    </row>
    <row r="65" spans="1:44">
      <c r="A65" s="42" t="s">
        <v>74</v>
      </c>
      <c r="B65" s="42"/>
      <c r="C65" s="42"/>
      <c r="D65" s="42"/>
      <c r="E65" s="42"/>
      <c r="F65" s="42"/>
      <c r="G65" s="42"/>
      <c r="H65" s="42"/>
      <c r="I65" s="42"/>
      <c r="J65" s="42"/>
      <c r="K65" s="42"/>
      <c r="L65" s="42"/>
      <c r="M65" s="42"/>
      <c r="N65" s="42"/>
      <c r="O65" s="38"/>
      <c r="P65" s="41"/>
      <c r="Q65" s="41"/>
      <c r="R65" s="41"/>
      <c r="S65" s="41"/>
      <c r="T65" s="41"/>
      <c r="U65" s="41"/>
      <c r="V65" s="41"/>
      <c r="W65" s="41"/>
      <c r="X65" s="41"/>
      <c r="Y65" s="41"/>
      <c r="Z65" s="41"/>
      <c r="AA65" s="41"/>
      <c r="AB65" s="41"/>
      <c r="AC65" s="41"/>
      <c r="AE65" s="41"/>
      <c r="AF65" s="41"/>
      <c r="AG65" s="41"/>
      <c r="AH65" s="41"/>
      <c r="AI65" s="41"/>
      <c r="AJ65" s="41"/>
      <c r="AK65" s="41"/>
      <c r="AL65" s="41"/>
      <c r="AM65" s="41"/>
      <c r="AN65" s="41"/>
      <c r="AO65" s="41"/>
      <c r="AP65" s="41"/>
      <c r="AQ65" s="41"/>
      <c r="AR65" s="41"/>
    </row>
    <row r="66" spans="1:44" ht="35.25" customHeight="1">
      <c r="A66" s="42" t="s">
        <v>75</v>
      </c>
      <c r="B66" s="42"/>
      <c r="C66" s="42"/>
      <c r="D66" s="42"/>
      <c r="E66" s="42"/>
      <c r="F66" s="42"/>
      <c r="G66" s="42"/>
      <c r="H66" s="42"/>
      <c r="I66" s="42"/>
      <c r="J66" s="42"/>
      <c r="K66" s="42"/>
      <c r="L66" s="42"/>
      <c r="M66" s="42"/>
      <c r="N66" s="42"/>
      <c r="O66" s="38"/>
      <c r="P66" s="41"/>
      <c r="Q66" s="41"/>
      <c r="R66" s="41"/>
      <c r="S66" s="41"/>
      <c r="T66" s="41"/>
      <c r="U66" s="41"/>
      <c r="V66" s="41"/>
      <c r="W66" s="41"/>
      <c r="X66" s="41"/>
      <c r="Y66" s="41"/>
      <c r="Z66" s="41"/>
      <c r="AA66" s="41"/>
      <c r="AB66" s="41"/>
      <c r="AC66" s="41"/>
      <c r="AE66" s="41"/>
      <c r="AF66" s="41"/>
      <c r="AG66" s="41"/>
      <c r="AH66" s="41"/>
      <c r="AI66" s="41"/>
      <c r="AJ66" s="41"/>
      <c r="AK66" s="41"/>
      <c r="AL66" s="41"/>
      <c r="AM66" s="41"/>
      <c r="AN66" s="41"/>
      <c r="AO66" s="41"/>
      <c r="AP66" s="41"/>
      <c r="AQ66" s="41"/>
      <c r="AR66" s="41"/>
    </row>
    <row r="67" spans="1:44" ht="21.75" customHeight="1">
      <c r="A67" s="42" t="s">
        <v>76</v>
      </c>
      <c r="B67" s="42"/>
      <c r="C67" s="42"/>
      <c r="D67" s="42"/>
      <c r="E67" s="42"/>
      <c r="F67" s="42"/>
      <c r="G67" s="42"/>
      <c r="H67" s="42"/>
      <c r="I67" s="42"/>
      <c r="J67" s="42"/>
      <c r="K67" s="42"/>
      <c r="L67" s="42"/>
      <c r="M67" s="42"/>
      <c r="N67" s="42"/>
      <c r="O67" s="38"/>
      <c r="P67" s="41"/>
      <c r="Q67" s="41"/>
      <c r="R67" s="41"/>
      <c r="S67" s="41"/>
      <c r="T67" s="41"/>
      <c r="U67" s="41"/>
      <c r="V67" s="41"/>
      <c r="W67" s="41"/>
      <c r="X67" s="41"/>
      <c r="Y67" s="41"/>
      <c r="Z67" s="41"/>
      <c r="AA67" s="41"/>
      <c r="AB67" s="41"/>
      <c r="AC67" s="41"/>
      <c r="AE67" s="41"/>
      <c r="AF67" s="41"/>
      <c r="AG67" s="41"/>
      <c r="AH67" s="41"/>
      <c r="AI67" s="41"/>
      <c r="AJ67" s="41"/>
      <c r="AK67" s="41"/>
      <c r="AL67" s="41"/>
      <c r="AM67" s="41"/>
      <c r="AN67" s="41"/>
      <c r="AO67" s="41"/>
      <c r="AP67" s="41"/>
      <c r="AQ67" s="41"/>
      <c r="AR67" s="41"/>
    </row>
    <row r="68" spans="1:44" ht="9.75" customHeight="1">
      <c r="C68" s="5"/>
      <c r="D68" s="5"/>
      <c r="E68" s="5"/>
      <c r="F68" s="5"/>
      <c r="G68" s="5"/>
      <c r="H68" s="5"/>
      <c r="I68" s="5"/>
      <c r="J68" s="5"/>
      <c r="K68" s="5"/>
      <c r="R68" s="5"/>
      <c r="S68" s="5"/>
      <c r="T68" s="5"/>
      <c r="U68" s="5"/>
      <c r="V68" s="5"/>
      <c r="W68" s="5"/>
      <c r="X68" s="5"/>
      <c r="Y68" s="5"/>
      <c r="Z68" s="5"/>
      <c r="AG68" s="5"/>
      <c r="AH68" s="5"/>
      <c r="AI68" s="5"/>
      <c r="AJ68" s="5"/>
      <c r="AK68" s="5"/>
      <c r="AL68" s="5"/>
      <c r="AM68" s="5"/>
      <c r="AN68" s="5"/>
      <c r="AO68" s="5"/>
    </row>
    <row r="69" spans="1:44">
      <c r="A69" s="42" t="s">
        <v>77</v>
      </c>
      <c r="B69" s="42"/>
      <c r="C69" s="42"/>
      <c r="D69" s="42"/>
      <c r="E69" s="42"/>
      <c r="F69" s="42"/>
      <c r="G69" s="42"/>
      <c r="H69" s="42"/>
      <c r="I69" s="42"/>
      <c r="J69" s="42"/>
      <c r="K69" s="42"/>
      <c r="L69" s="42"/>
      <c r="M69" s="42"/>
      <c r="N69" s="42"/>
      <c r="AC69" s="34"/>
      <c r="AR69" s="34"/>
    </row>
    <row r="75" spans="1:44">
      <c r="N75" s="35"/>
      <c r="AC75" s="35"/>
      <c r="AR75" s="35"/>
    </row>
    <row r="76" spans="1:44">
      <c r="N76" s="39"/>
      <c r="AC76" s="39"/>
      <c r="AR76" s="39"/>
    </row>
  </sheetData>
  <mergeCells count="13">
    <mergeCell ref="A69:N69"/>
    <mergeCell ref="A66:N66"/>
    <mergeCell ref="P66:AC66"/>
    <mergeCell ref="AE66:AR66"/>
    <mergeCell ref="A67:N67"/>
    <mergeCell ref="P67:AC67"/>
    <mergeCell ref="AE67:AR67"/>
    <mergeCell ref="A64:N64"/>
    <mergeCell ref="P64:AC64"/>
    <mergeCell ref="AE64:AR64"/>
    <mergeCell ref="A65:N65"/>
    <mergeCell ref="P65:AC65"/>
    <mergeCell ref="AE65:AR65"/>
  </mergeCells>
  <pageMargins left="0.70866141732283516" right="0.70866141732283516" top="0.35433070866141764" bottom="0.35433070866141764" header="0.31496062992126012" footer="0.31496062992126012"/>
  <pageSetup paperSize="0" scale="63"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dimension ref="A1:AF72"/>
  <sheetViews>
    <sheetView workbookViewId="0"/>
  </sheetViews>
  <sheetFormatPr defaultRowHeight="12.75"/>
  <cols>
    <col min="1" max="1" width="28.85546875" customWidth="1"/>
    <col min="2" max="2" width="6.28515625" customWidth="1"/>
    <col min="3" max="9" width="9.140625" customWidth="1"/>
    <col min="10" max="12" width="9.140625" style="2" customWidth="1"/>
    <col min="13" max="13" width="28.85546875" style="2" customWidth="1"/>
    <col min="14" max="22" width="9.140625" style="2" customWidth="1"/>
    <col min="23" max="23" width="28.85546875" style="2" customWidth="1"/>
    <col min="24" max="32" width="9.140625" style="2" customWidth="1"/>
    <col min="33" max="33" width="9.140625" customWidth="1"/>
  </cols>
  <sheetData>
    <row r="1" spans="1:31">
      <c r="A1" s="1" t="s">
        <v>78</v>
      </c>
      <c r="B1" s="2"/>
      <c r="C1" s="2"/>
      <c r="D1" s="2"/>
      <c r="E1" s="2"/>
      <c r="F1" s="2"/>
      <c r="G1" s="2"/>
      <c r="H1" s="2"/>
      <c r="I1" s="2"/>
      <c r="M1" s="1"/>
      <c r="W1" s="1"/>
    </row>
    <row r="2" spans="1:31">
      <c r="A2" s="4"/>
      <c r="B2" s="5"/>
      <c r="C2" s="5"/>
      <c r="D2" s="5"/>
      <c r="E2" s="5"/>
      <c r="F2" s="5"/>
      <c r="G2" s="6"/>
      <c r="H2" s="6"/>
      <c r="I2" s="6" t="s">
        <v>1</v>
      </c>
      <c r="M2" s="4"/>
      <c r="W2" s="4"/>
    </row>
    <row r="3" spans="1:31" thickBot="1">
      <c r="A3" s="8"/>
      <c r="B3" s="9"/>
      <c r="C3" s="9"/>
      <c r="D3" s="9"/>
      <c r="E3" s="9"/>
      <c r="F3" s="9"/>
      <c r="G3" s="10"/>
      <c r="H3" s="13"/>
      <c r="I3" s="13" t="s">
        <v>79</v>
      </c>
      <c r="M3" s="4"/>
      <c r="W3" s="4"/>
    </row>
    <row r="4" spans="1:31" ht="24">
      <c r="A4" s="16" t="s">
        <v>3</v>
      </c>
      <c r="B4" s="43" t="s">
        <v>80</v>
      </c>
      <c r="C4" s="43" t="s">
        <v>81</v>
      </c>
      <c r="D4" s="43" t="s">
        <v>82</v>
      </c>
      <c r="E4" s="43" t="s">
        <v>83</v>
      </c>
      <c r="F4" s="43" t="s">
        <v>84</v>
      </c>
      <c r="G4" s="43" t="s">
        <v>85</v>
      </c>
      <c r="H4" s="43" t="s">
        <v>86</v>
      </c>
      <c r="I4" s="43" t="s">
        <v>87</v>
      </c>
      <c r="M4" s="21"/>
      <c r="N4" s="24"/>
      <c r="O4" s="24"/>
      <c r="P4" s="24"/>
      <c r="Q4" s="24"/>
      <c r="R4" s="24"/>
      <c r="S4" s="24"/>
      <c r="T4" s="24"/>
      <c r="U4" s="24"/>
      <c r="W4" s="21"/>
      <c r="X4" s="24"/>
      <c r="Y4" s="24"/>
      <c r="Z4" s="24"/>
      <c r="AA4" s="24"/>
      <c r="AB4" s="24"/>
      <c r="AC4" s="24"/>
      <c r="AD4" s="24"/>
      <c r="AE4" s="24"/>
    </row>
    <row r="5" spans="1:31" s="2" customFormat="1" ht="5.25" customHeight="1">
      <c r="A5" s="4"/>
      <c r="B5" s="29"/>
      <c r="C5" s="29"/>
      <c r="D5" s="6"/>
      <c r="E5" s="29"/>
      <c r="F5" s="6"/>
      <c r="G5" s="29"/>
      <c r="H5" s="5"/>
      <c r="I5" s="29"/>
      <c r="J5" s="44"/>
      <c r="M5" s="4"/>
      <c r="N5" s="29"/>
      <c r="O5" s="29"/>
      <c r="P5" s="6"/>
      <c r="Q5" s="29"/>
      <c r="R5" s="6"/>
      <c r="S5" s="29"/>
      <c r="T5" s="5"/>
      <c r="U5" s="29"/>
      <c r="W5" s="4"/>
      <c r="X5" s="29"/>
      <c r="Y5" s="29"/>
      <c r="Z5" s="29"/>
      <c r="AA5" s="29"/>
      <c r="AB5" s="29"/>
      <c r="AC5" s="29"/>
      <c r="AD5" s="29"/>
      <c r="AE5" s="29"/>
    </row>
    <row r="6" spans="1:31">
      <c r="A6" s="1" t="s">
        <v>16</v>
      </c>
      <c r="B6" s="29">
        <f t="shared" ref="B6:I6" si="0">SUM(B9:B60)</f>
        <v>0</v>
      </c>
      <c r="C6" s="29">
        <f t="shared" si="0"/>
        <v>770</v>
      </c>
      <c r="D6" s="29">
        <f t="shared" si="0"/>
        <v>154</v>
      </c>
      <c r="E6" s="29">
        <f t="shared" si="0"/>
        <v>148</v>
      </c>
      <c r="F6" s="29">
        <f t="shared" si="0"/>
        <v>1886</v>
      </c>
      <c r="G6" s="29">
        <f t="shared" si="0"/>
        <v>163</v>
      </c>
      <c r="H6" s="29">
        <f t="shared" si="0"/>
        <v>3</v>
      </c>
      <c r="I6" s="29">
        <f t="shared" si="0"/>
        <v>747</v>
      </c>
      <c r="M6" s="1"/>
      <c r="N6" s="1"/>
      <c r="O6" s="1"/>
      <c r="P6" s="1"/>
      <c r="Q6" s="1"/>
      <c r="R6" s="1"/>
      <c r="S6" s="1"/>
      <c r="T6" s="1"/>
      <c r="U6" s="1"/>
      <c r="V6" s="1"/>
      <c r="W6" s="1"/>
      <c r="X6" s="1"/>
      <c r="Y6" s="1"/>
      <c r="Z6" s="1"/>
      <c r="AA6" s="1"/>
      <c r="AB6" s="1"/>
      <c r="AC6" s="1"/>
      <c r="AD6" s="1"/>
      <c r="AE6" s="1"/>
    </row>
    <row r="7" spans="1:31" s="2" customFormat="1" ht="5.25" customHeight="1">
      <c r="A7" s="4"/>
      <c r="B7" s="29"/>
      <c r="C7" s="29"/>
      <c r="D7" s="6"/>
      <c r="E7" s="29"/>
      <c r="F7" s="6"/>
      <c r="G7" s="29"/>
      <c r="H7" s="5"/>
      <c r="I7" s="29"/>
      <c r="J7" s="44"/>
      <c r="M7" s="4"/>
      <c r="N7" s="29"/>
      <c r="O7" s="29"/>
      <c r="P7" s="6"/>
      <c r="Q7" s="29"/>
      <c r="R7" s="6"/>
      <c r="S7" s="29"/>
      <c r="T7" s="5"/>
      <c r="U7" s="29"/>
      <c r="W7" s="4"/>
      <c r="X7" s="29"/>
      <c r="Y7" s="29"/>
      <c r="Z7" s="29"/>
      <c r="AA7" s="29"/>
      <c r="AB7" s="29"/>
      <c r="AC7" s="29"/>
      <c r="AD7" s="29"/>
      <c r="AE7" s="29"/>
    </row>
    <row r="8" spans="1:31">
      <c r="A8" s="4" t="s">
        <v>17</v>
      </c>
      <c r="B8" s="5"/>
      <c r="C8" s="5"/>
      <c r="D8" s="45"/>
      <c r="E8" s="5"/>
      <c r="F8" s="45"/>
      <c r="G8" s="5"/>
      <c r="H8" s="5"/>
      <c r="I8" s="5"/>
      <c r="M8" s="4"/>
      <c r="N8" s="1"/>
      <c r="O8" s="1"/>
      <c r="P8" s="1"/>
      <c r="Q8" s="1"/>
      <c r="R8" s="1"/>
      <c r="S8" s="1"/>
      <c r="T8" s="1"/>
      <c r="U8" s="1"/>
      <c r="V8" s="1"/>
      <c r="W8" s="4"/>
      <c r="X8" s="1"/>
      <c r="Y8" s="1"/>
      <c r="Z8" s="1"/>
      <c r="AA8" s="1"/>
      <c r="AB8" s="1"/>
      <c r="AC8" s="1"/>
      <c r="AD8" s="1"/>
      <c r="AE8" s="1"/>
    </row>
    <row r="9" spans="1:31">
      <c r="A9" s="32" t="s">
        <v>18</v>
      </c>
      <c r="B9" s="33">
        <v>0</v>
      </c>
      <c r="C9" s="33">
        <v>5</v>
      </c>
      <c r="D9" s="33">
        <v>3</v>
      </c>
      <c r="E9" s="33">
        <v>0</v>
      </c>
      <c r="F9" s="33">
        <v>32</v>
      </c>
      <c r="G9" s="33">
        <v>0</v>
      </c>
      <c r="H9" s="33">
        <v>0</v>
      </c>
      <c r="I9" s="33">
        <v>6</v>
      </c>
      <c r="M9" s="32"/>
      <c r="V9" s="1"/>
      <c r="W9" s="32"/>
      <c r="X9" s="1"/>
      <c r="Y9" s="1"/>
      <c r="Z9" s="1"/>
      <c r="AA9" s="1"/>
      <c r="AB9" s="1"/>
      <c r="AC9" s="1"/>
      <c r="AD9" s="1"/>
      <c r="AE9" s="1"/>
    </row>
    <row r="10" spans="1:31">
      <c r="A10" s="32" t="s">
        <v>19</v>
      </c>
      <c r="B10" s="33">
        <v>0</v>
      </c>
      <c r="C10" s="33">
        <v>2</v>
      </c>
      <c r="D10" s="33">
        <v>2</v>
      </c>
      <c r="E10" s="33">
        <v>0</v>
      </c>
      <c r="F10" s="33">
        <v>22</v>
      </c>
      <c r="G10" s="33">
        <v>2</v>
      </c>
      <c r="H10" s="33">
        <v>0</v>
      </c>
      <c r="I10" s="33">
        <v>12</v>
      </c>
      <c r="M10" s="32"/>
      <c r="V10" s="1"/>
      <c r="W10" s="32"/>
      <c r="X10" s="1"/>
      <c r="Y10" s="1"/>
      <c r="Z10" s="1"/>
      <c r="AA10" s="1"/>
      <c r="AB10" s="1"/>
      <c r="AC10" s="1"/>
      <c r="AD10" s="1"/>
      <c r="AE10" s="1"/>
    </row>
    <row r="11" spans="1:31">
      <c r="A11" s="32" t="s">
        <v>20</v>
      </c>
      <c r="B11" s="33" t="s">
        <v>88</v>
      </c>
      <c r="C11" s="33">
        <v>10</v>
      </c>
      <c r="D11" s="33">
        <v>5</v>
      </c>
      <c r="E11" s="33">
        <v>0</v>
      </c>
      <c r="F11" s="33">
        <v>12</v>
      </c>
      <c r="G11" s="33">
        <v>0</v>
      </c>
      <c r="H11" s="33">
        <v>0</v>
      </c>
      <c r="I11" s="33">
        <v>4</v>
      </c>
      <c r="M11" s="32"/>
      <c r="N11" s="33"/>
      <c r="V11" s="1"/>
      <c r="W11" s="32"/>
      <c r="X11" s="1"/>
      <c r="Y11" s="1"/>
      <c r="Z11" s="1"/>
      <c r="AA11" s="1"/>
      <c r="AB11" s="1"/>
      <c r="AC11" s="1"/>
      <c r="AD11" s="1"/>
      <c r="AE11" s="1"/>
    </row>
    <row r="12" spans="1:31">
      <c r="A12" s="4" t="s">
        <v>21</v>
      </c>
      <c r="B12" s="33"/>
      <c r="C12" s="33"/>
      <c r="D12" s="33"/>
      <c r="E12" s="33"/>
      <c r="F12" s="33"/>
      <c r="G12" s="33"/>
      <c r="H12" s="29"/>
      <c r="I12" s="33"/>
      <c r="M12" s="4"/>
      <c r="N12" s="1"/>
      <c r="O12" s="1"/>
      <c r="P12" s="1"/>
      <c r="Q12" s="1"/>
      <c r="R12" s="1"/>
      <c r="S12" s="1"/>
      <c r="T12" s="1"/>
      <c r="U12" s="1"/>
      <c r="V12" s="1"/>
      <c r="W12" s="4"/>
      <c r="X12" s="1"/>
      <c r="Y12" s="1"/>
      <c r="Z12" s="1"/>
      <c r="AA12" s="1"/>
      <c r="AB12" s="1"/>
      <c r="AC12" s="1"/>
      <c r="AD12" s="1"/>
      <c r="AE12" s="1"/>
    </row>
    <row r="13" spans="1:31">
      <c r="A13" s="32" t="s">
        <v>23</v>
      </c>
      <c r="B13" s="33">
        <v>0</v>
      </c>
      <c r="C13" s="33">
        <v>6</v>
      </c>
      <c r="D13" s="33">
        <v>4</v>
      </c>
      <c r="E13" s="33">
        <v>3</v>
      </c>
      <c r="F13" s="33">
        <v>51</v>
      </c>
      <c r="G13" s="33">
        <v>0</v>
      </c>
      <c r="H13" s="33">
        <v>0</v>
      </c>
      <c r="I13" s="33">
        <v>10</v>
      </c>
      <c r="M13" s="32"/>
      <c r="V13" s="1"/>
      <c r="W13" s="32"/>
      <c r="X13" s="1"/>
      <c r="Y13" s="1"/>
      <c r="Z13" s="1"/>
      <c r="AA13" s="1"/>
      <c r="AB13" s="1"/>
      <c r="AC13" s="1"/>
      <c r="AD13" s="1"/>
      <c r="AE13" s="1"/>
    </row>
    <row r="14" spans="1:31">
      <c r="A14" s="32" t="s">
        <v>24</v>
      </c>
      <c r="B14" s="33">
        <v>0</v>
      </c>
      <c r="C14" s="33">
        <v>8</v>
      </c>
      <c r="D14" s="33">
        <v>2</v>
      </c>
      <c r="E14" s="33">
        <v>3</v>
      </c>
      <c r="F14" s="33">
        <v>26</v>
      </c>
      <c r="G14" s="33">
        <v>1</v>
      </c>
      <c r="H14" s="33">
        <v>0</v>
      </c>
      <c r="I14" s="33">
        <v>10</v>
      </c>
      <c r="M14" s="32"/>
      <c r="V14" s="1"/>
      <c r="W14" s="32"/>
      <c r="X14" s="1"/>
      <c r="Y14" s="1"/>
      <c r="Z14" s="1"/>
      <c r="AA14" s="1"/>
      <c r="AB14" s="1"/>
      <c r="AC14" s="1"/>
      <c r="AD14" s="1"/>
      <c r="AE14" s="1"/>
    </row>
    <row r="15" spans="1:31">
      <c r="A15" s="32" t="s">
        <v>25</v>
      </c>
      <c r="B15" s="33" t="s">
        <v>88</v>
      </c>
      <c r="C15" s="33">
        <v>36</v>
      </c>
      <c r="D15" s="33">
        <v>17</v>
      </c>
      <c r="E15" s="33">
        <v>15</v>
      </c>
      <c r="F15" s="33">
        <v>160</v>
      </c>
      <c r="G15" s="33">
        <v>62</v>
      </c>
      <c r="H15" s="33" t="s">
        <v>88</v>
      </c>
      <c r="I15" s="33">
        <v>101</v>
      </c>
      <c r="M15" s="32"/>
      <c r="N15" s="33"/>
      <c r="T15" s="33"/>
      <c r="V15" s="1"/>
      <c r="W15" s="32"/>
      <c r="X15" s="1"/>
      <c r="Y15" s="1"/>
      <c r="Z15" s="1"/>
      <c r="AA15" s="1"/>
      <c r="AB15" s="1"/>
      <c r="AC15" s="1"/>
      <c r="AD15" s="1"/>
      <c r="AE15" s="1"/>
    </row>
    <row r="16" spans="1:31">
      <c r="A16" s="32" t="s">
        <v>26</v>
      </c>
      <c r="B16" s="46">
        <v>0</v>
      </c>
      <c r="C16" s="46">
        <v>94</v>
      </c>
      <c r="D16" s="46" t="s">
        <v>89</v>
      </c>
      <c r="E16" s="46">
        <v>5</v>
      </c>
      <c r="F16" s="46">
        <v>65</v>
      </c>
      <c r="G16" s="46">
        <v>2</v>
      </c>
      <c r="H16" s="46" t="s">
        <v>89</v>
      </c>
      <c r="I16" s="46">
        <v>22</v>
      </c>
      <c r="M16" s="32"/>
      <c r="V16" s="1"/>
      <c r="W16" s="32"/>
      <c r="X16" s="1"/>
      <c r="Y16" s="1"/>
      <c r="Z16" s="1"/>
      <c r="AA16" s="1"/>
      <c r="AB16" s="1"/>
      <c r="AC16" s="1"/>
      <c r="AD16" s="1"/>
      <c r="AE16" s="1"/>
    </row>
    <row r="17" spans="1:31">
      <c r="A17" s="32" t="s">
        <v>27</v>
      </c>
      <c r="B17" s="33" t="s">
        <v>88</v>
      </c>
      <c r="C17" s="33">
        <v>11</v>
      </c>
      <c r="D17" s="33" t="s">
        <v>88</v>
      </c>
      <c r="E17" s="33" t="s">
        <v>88</v>
      </c>
      <c r="F17" s="33">
        <v>48</v>
      </c>
      <c r="G17" s="33">
        <v>3</v>
      </c>
      <c r="H17" s="33" t="s">
        <v>88</v>
      </c>
      <c r="I17" s="33">
        <v>22</v>
      </c>
      <c r="M17" s="32"/>
      <c r="N17" s="33"/>
      <c r="P17" s="33"/>
      <c r="Q17" s="33"/>
      <c r="T17" s="33"/>
      <c r="V17" s="1"/>
      <c r="W17" s="32"/>
      <c r="X17" s="1"/>
      <c r="Y17" s="1"/>
      <c r="Z17" s="1"/>
      <c r="AA17" s="1"/>
      <c r="AB17" s="1"/>
      <c r="AC17" s="1"/>
      <c r="AD17" s="1"/>
      <c r="AE17" s="1"/>
    </row>
    <row r="18" spans="1:31">
      <c r="A18" s="4" t="s">
        <v>28</v>
      </c>
      <c r="B18" s="33"/>
      <c r="C18" s="33"/>
      <c r="D18" s="33"/>
      <c r="E18" s="33"/>
      <c r="F18" s="33"/>
      <c r="G18" s="33"/>
      <c r="H18" s="29"/>
      <c r="I18" s="33"/>
      <c r="M18" s="4"/>
      <c r="N18" s="1"/>
      <c r="O18" s="1"/>
      <c r="P18" s="1"/>
      <c r="Q18" s="1"/>
      <c r="R18" s="1"/>
      <c r="S18" s="1"/>
      <c r="T18" s="1"/>
      <c r="U18" s="1"/>
      <c r="V18" s="1"/>
      <c r="W18" s="4"/>
      <c r="X18" s="1"/>
      <c r="Y18" s="1"/>
      <c r="Z18" s="1"/>
      <c r="AA18" s="1"/>
      <c r="AB18" s="1"/>
      <c r="AC18" s="1"/>
      <c r="AD18" s="1"/>
      <c r="AE18" s="1"/>
    </row>
    <row r="19" spans="1:31" ht="13.5">
      <c r="A19" s="32" t="s">
        <v>90</v>
      </c>
      <c r="B19" s="33" t="s">
        <v>88</v>
      </c>
      <c r="C19" s="33">
        <v>162</v>
      </c>
      <c r="D19" s="33" t="s">
        <v>88</v>
      </c>
      <c r="E19" s="33">
        <v>59</v>
      </c>
      <c r="F19" s="33" t="s">
        <v>88</v>
      </c>
      <c r="G19" s="33" t="s">
        <v>88</v>
      </c>
      <c r="H19" s="33" t="s">
        <v>88</v>
      </c>
      <c r="I19" s="33" t="s">
        <v>88</v>
      </c>
      <c r="M19" s="32"/>
      <c r="N19" s="33"/>
      <c r="V19" s="1"/>
      <c r="W19" s="32"/>
      <c r="X19" s="1"/>
      <c r="Y19" s="1"/>
      <c r="Z19" s="1"/>
      <c r="AA19" s="1"/>
      <c r="AB19" s="1"/>
      <c r="AC19" s="1"/>
      <c r="AD19" s="1"/>
      <c r="AE19" s="1"/>
    </row>
    <row r="20" spans="1:31">
      <c r="A20" s="32" t="s">
        <v>30</v>
      </c>
      <c r="B20" s="33">
        <v>0</v>
      </c>
      <c r="C20" s="33">
        <v>7</v>
      </c>
      <c r="D20" s="33">
        <v>2</v>
      </c>
      <c r="E20" s="33">
        <v>0</v>
      </c>
      <c r="F20" s="33">
        <v>28</v>
      </c>
      <c r="G20" s="33">
        <v>2</v>
      </c>
      <c r="H20" s="33" t="s">
        <v>88</v>
      </c>
      <c r="I20" s="33">
        <v>14</v>
      </c>
      <c r="M20" s="32"/>
      <c r="T20" s="33"/>
      <c r="V20" s="1"/>
      <c r="W20" s="32"/>
      <c r="X20" s="1"/>
      <c r="Y20" s="1"/>
      <c r="Z20" s="1"/>
      <c r="AA20" s="1"/>
      <c r="AB20" s="1"/>
      <c r="AC20" s="1"/>
      <c r="AD20" s="1"/>
      <c r="AE20" s="1"/>
    </row>
    <row r="21" spans="1:31">
      <c r="A21" s="32" t="s">
        <v>31</v>
      </c>
      <c r="B21" s="33">
        <v>0</v>
      </c>
      <c r="C21" s="33">
        <v>4</v>
      </c>
      <c r="D21" s="33">
        <v>0</v>
      </c>
      <c r="E21" s="33">
        <v>0</v>
      </c>
      <c r="F21" s="33">
        <v>23</v>
      </c>
      <c r="G21" s="33">
        <v>1</v>
      </c>
      <c r="H21" s="33">
        <v>0</v>
      </c>
      <c r="I21" s="33">
        <v>11</v>
      </c>
      <c r="M21" s="32"/>
      <c r="V21" s="1"/>
      <c r="W21" s="32"/>
      <c r="X21" s="1"/>
      <c r="Y21" s="1"/>
      <c r="Z21" s="1"/>
      <c r="AA21" s="1"/>
      <c r="AB21" s="1"/>
      <c r="AC21" s="1"/>
      <c r="AD21" s="1"/>
      <c r="AE21" s="1"/>
    </row>
    <row r="22" spans="1:31">
      <c r="A22" s="32" t="s">
        <v>32</v>
      </c>
      <c r="B22" s="33">
        <v>0</v>
      </c>
      <c r="C22" s="33">
        <v>39</v>
      </c>
      <c r="D22" s="33">
        <v>23</v>
      </c>
      <c r="E22" s="33">
        <v>2</v>
      </c>
      <c r="F22" s="33">
        <v>90</v>
      </c>
      <c r="G22" s="33">
        <v>1</v>
      </c>
      <c r="H22" s="33">
        <v>0</v>
      </c>
      <c r="I22" s="33">
        <v>24</v>
      </c>
      <c r="M22" s="32"/>
      <c r="V22" s="1"/>
      <c r="W22" s="32"/>
      <c r="X22" s="1"/>
      <c r="Y22" s="1"/>
      <c r="Z22" s="1"/>
      <c r="AA22" s="1"/>
      <c r="AB22" s="1"/>
      <c r="AC22" s="1"/>
      <c r="AD22" s="1"/>
      <c r="AE22" s="1"/>
    </row>
    <row r="23" spans="1:31">
      <c r="A23" s="4" t="s">
        <v>33</v>
      </c>
      <c r="B23" s="33"/>
      <c r="C23" s="33"/>
      <c r="D23" s="33"/>
      <c r="E23" s="33"/>
      <c r="F23" s="33"/>
      <c r="G23" s="33"/>
      <c r="H23" s="29"/>
      <c r="I23" s="33"/>
      <c r="M23" s="4"/>
      <c r="N23" s="1"/>
      <c r="O23" s="1"/>
      <c r="P23" s="1"/>
      <c r="Q23" s="1"/>
      <c r="R23" s="1"/>
      <c r="S23" s="1"/>
      <c r="T23" s="1"/>
      <c r="U23" s="1"/>
      <c r="V23" s="1"/>
      <c r="W23" s="4"/>
      <c r="X23" s="1"/>
      <c r="Y23" s="1"/>
      <c r="Z23" s="1"/>
      <c r="AA23" s="1"/>
      <c r="AB23" s="1"/>
      <c r="AC23" s="1"/>
      <c r="AD23" s="1"/>
      <c r="AE23" s="1"/>
    </row>
    <row r="24" spans="1:31">
      <c r="A24" s="32" t="s">
        <v>34</v>
      </c>
      <c r="B24" s="33">
        <v>0</v>
      </c>
      <c r="C24" s="33">
        <v>5</v>
      </c>
      <c r="D24" s="33">
        <v>1</v>
      </c>
      <c r="E24" s="33">
        <v>0</v>
      </c>
      <c r="F24" s="33">
        <v>17</v>
      </c>
      <c r="G24" s="33">
        <v>1</v>
      </c>
      <c r="H24" s="33">
        <v>0</v>
      </c>
      <c r="I24" s="33">
        <v>16</v>
      </c>
      <c r="M24" s="32"/>
      <c r="V24" s="1"/>
      <c r="W24" s="32"/>
      <c r="X24" s="1"/>
      <c r="Y24" s="1"/>
      <c r="Z24" s="1"/>
      <c r="AA24" s="1"/>
      <c r="AB24" s="1"/>
      <c r="AC24" s="1"/>
      <c r="AD24" s="1"/>
      <c r="AE24" s="1"/>
    </row>
    <row r="25" spans="1:31">
      <c r="A25" s="32" t="s">
        <v>35</v>
      </c>
      <c r="B25" s="33">
        <v>0</v>
      </c>
      <c r="C25" s="33">
        <v>1</v>
      </c>
      <c r="D25" s="33">
        <v>4</v>
      </c>
      <c r="E25" s="33">
        <v>4</v>
      </c>
      <c r="F25" s="33">
        <v>25</v>
      </c>
      <c r="G25" s="33">
        <v>2</v>
      </c>
      <c r="H25" s="33">
        <v>0</v>
      </c>
      <c r="I25" s="33">
        <v>18</v>
      </c>
      <c r="M25" s="32"/>
      <c r="V25" s="1"/>
      <c r="W25" s="32"/>
      <c r="X25" s="1"/>
      <c r="Y25" s="1"/>
      <c r="Z25" s="1"/>
      <c r="AA25" s="1"/>
      <c r="AB25" s="1"/>
      <c r="AC25" s="1"/>
      <c r="AD25" s="1"/>
      <c r="AE25" s="1"/>
    </row>
    <row r="26" spans="1:31">
      <c r="A26" s="32" t="s">
        <v>36</v>
      </c>
      <c r="B26" s="46" t="s">
        <v>88</v>
      </c>
      <c r="C26" s="46">
        <v>10</v>
      </c>
      <c r="D26" s="46">
        <v>2</v>
      </c>
      <c r="E26" s="46">
        <v>1</v>
      </c>
      <c r="F26" s="46">
        <v>70</v>
      </c>
      <c r="G26" s="46">
        <v>4</v>
      </c>
      <c r="H26" s="46">
        <v>0</v>
      </c>
      <c r="I26" s="46">
        <v>15</v>
      </c>
      <c r="M26" s="32"/>
      <c r="N26" s="46"/>
      <c r="V26" s="1"/>
      <c r="W26" s="32"/>
      <c r="X26" s="1"/>
      <c r="Y26" s="1"/>
      <c r="Z26" s="1"/>
      <c r="AA26" s="1"/>
      <c r="AB26" s="1"/>
      <c r="AC26" s="1"/>
      <c r="AD26" s="1"/>
      <c r="AE26" s="1"/>
    </row>
    <row r="27" spans="1:31">
      <c r="A27" s="32" t="s">
        <v>37</v>
      </c>
      <c r="B27" s="33">
        <v>0</v>
      </c>
      <c r="C27" s="33">
        <v>4</v>
      </c>
      <c r="D27" s="33">
        <v>4</v>
      </c>
      <c r="E27" s="33">
        <v>0</v>
      </c>
      <c r="F27" s="33">
        <v>15</v>
      </c>
      <c r="G27" s="33">
        <v>0</v>
      </c>
      <c r="H27" s="33">
        <v>0</v>
      </c>
      <c r="I27" s="33">
        <v>6</v>
      </c>
      <c r="M27" s="32"/>
      <c r="V27" s="1"/>
      <c r="W27" s="32"/>
      <c r="X27" s="1"/>
      <c r="Y27" s="1"/>
      <c r="Z27" s="1"/>
      <c r="AA27" s="1"/>
      <c r="AB27" s="1"/>
      <c r="AC27" s="1"/>
      <c r="AD27" s="1"/>
      <c r="AE27" s="1"/>
    </row>
    <row r="28" spans="1:31">
      <c r="A28" s="32" t="s">
        <v>38</v>
      </c>
      <c r="B28" s="33">
        <v>0</v>
      </c>
      <c r="C28" s="33">
        <v>4</v>
      </c>
      <c r="D28" s="33">
        <v>3</v>
      </c>
      <c r="E28" s="33">
        <v>0</v>
      </c>
      <c r="F28" s="33">
        <v>23</v>
      </c>
      <c r="G28" s="33">
        <v>0</v>
      </c>
      <c r="H28" s="33">
        <v>0</v>
      </c>
      <c r="I28" s="33">
        <v>5</v>
      </c>
      <c r="M28" s="32"/>
      <c r="V28" s="1"/>
      <c r="W28" s="32"/>
      <c r="X28" s="1"/>
      <c r="Y28" s="1"/>
      <c r="Z28" s="1"/>
      <c r="AA28" s="1"/>
      <c r="AB28" s="1"/>
      <c r="AC28" s="1"/>
      <c r="AD28" s="1"/>
      <c r="AE28" s="1"/>
    </row>
    <row r="29" spans="1:31">
      <c r="A29" s="4" t="s">
        <v>39</v>
      </c>
      <c r="B29" s="33"/>
      <c r="C29" s="33"/>
      <c r="D29" s="33"/>
      <c r="E29" s="33"/>
      <c r="F29" s="33"/>
      <c r="G29" s="33"/>
      <c r="H29" s="29"/>
      <c r="I29" s="33"/>
      <c r="M29" s="4"/>
      <c r="N29" s="1"/>
      <c r="O29" s="1"/>
      <c r="P29" s="1"/>
      <c r="Q29" s="1"/>
      <c r="R29" s="1"/>
      <c r="S29" s="1"/>
      <c r="T29" s="1"/>
      <c r="U29" s="1"/>
      <c r="V29" s="1"/>
      <c r="W29" s="4"/>
      <c r="X29" s="1"/>
      <c r="Y29" s="1"/>
      <c r="Z29" s="1"/>
      <c r="AA29" s="1"/>
      <c r="AB29" s="1"/>
      <c r="AC29" s="1"/>
      <c r="AD29" s="1"/>
      <c r="AE29" s="1"/>
    </row>
    <row r="30" spans="1:31">
      <c r="A30" s="32" t="s">
        <v>40</v>
      </c>
      <c r="B30" s="46" t="s">
        <v>88</v>
      </c>
      <c r="C30" s="46">
        <v>23</v>
      </c>
      <c r="D30" s="46">
        <v>15</v>
      </c>
      <c r="E30" s="46">
        <v>3</v>
      </c>
      <c r="F30" s="46">
        <v>112</v>
      </c>
      <c r="G30" s="46">
        <v>0</v>
      </c>
      <c r="H30" s="46">
        <v>1</v>
      </c>
      <c r="I30" s="46">
        <v>34</v>
      </c>
      <c r="M30" s="32"/>
      <c r="N30" s="46"/>
      <c r="V30" s="1"/>
      <c r="W30" s="32"/>
      <c r="X30" s="1"/>
      <c r="Y30" s="1"/>
      <c r="Z30" s="1"/>
      <c r="AA30" s="1"/>
      <c r="AB30" s="1"/>
      <c r="AC30" s="1"/>
      <c r="AD30" s="1"/>
      <c r="AE30" s="1"/>
    </row>
    <row r="31" spans="1:31">
      <c r="A31" s="32" t="s">
        <v>41</v>
      </c>
      <c r="B31" s="33">
        <v>0</v>
      </c>
      <c r="C31" s="33">
        <v>10</v>
      </c>
      <c r="D31" s="33">
        <v>4</v>
      </c>
      <c r="E31" s="33">
        <v>6</v>
      </c>
      <c r="F31" s="33">
        <v>72</v>
      </c>
      <c r="G31" s="33">
        <v>6</v>
      </c>
      <c r="H31" s="33">
        <v>1</v>
      </c>
      <c r="I31" s="33">
        <v>23</v>
      </c>
      <c r="M31" s="32"/>
      <c r="V31" s="1"/>
      <c r="W31" s="32"/>
      <c r="X31" s="1"/>
      <c r="Y31" s="1"/>
      <c r="Z31" s="1"/>
      <c r="AA31" s="1"/>
      <c r="AB31" s="1"/>
      <c r="AC31" s="1"/>
      <c r="AD31" s="1"/>
      <c r="AE31" s="1"/>
    </row>
    <row r="32" spans="1:31">
      <c r="A32" s="32" t="s">
        <v>42</v>
      </c>
      <c r="B32" s="33">
        <v>0</v>
      </c>
      <c r="C32" s="33">
        <v>9</v>
      </c>
      <c r="D32" s="33">
        <v>4</v>
      </c>
      <c r="E32" s="33">
        <v>3</v>
      </c>
      <c r="F32" s="33">
        <v>50</v>
      </c>
      <c r="G32" s="33">
        <v>1</v>
      </c>
      <c r="H32" s="33">
        <v>0</v>
      </c>
      <c r="I32" s="33">
        <v>13</v>
      </c>
      <c r="M32" s="32"/>
      <c r="V32" s="1"/>
      <c r="W32" s="32"/>
      <c r="X32" s="1"/>
      <c r="Y32" s="1"/>
      <c r="Z32" s="1"/>
      <c r="AA32" s="1"/>
      <c r="AB32" s="1"/>
      <c r="AC32" s="1"/>
      <c r="AD32" s="1"/>
      <c r="AE32" s="1"/>
    </row>
    <row r="33" spans="1:31" ht="13.5">
      <c r="A33" s="32" t="s">
        <v>91</v>
      </c>
      <c r="B33" s="33" t="s">
        <v>88</v>
      </c>
      <c r="C33" s="33">
        <v>103</v>
      </c>
      <c r="D33" s="33" t="s">
        <v>88</v>
      </c>
      <c r="E33" s="33">
        <v>20</v>
      </c>
      <c r="F33" s="33">
        <v>300</v>
      </c>
      <c r="G33" s="33">
        <v>6</v>
      </c>
      <c r="H33" s="33" t="s">
        <v>88</v>
      </c>
      <c r="I33" s="33">
        <v>115</v>
      </c>
      <c r="M33" s="32"/>
      <c r="N33" s="33"/>
      <c r="T33" s="33"/>
      <c r="V33" s="1"/>
      <c r="W33" s="32"/>
      <c r="X33" s="1"/>
      <c r="Y33" s="1"/>
      <c r="Z33" s="1"/>
      <c r="AA33" s="1"/>
      <c r="AB33" s="1"/>
      <c r="AC33" s="1"/>
      <c r="AD33" s="1"/>
      <c r="AE33" s="1"/>
    </row>
    <row r="34" spans="1:31">
      <c r="A34" s="4" t="s">
        <v>44</v>
      </c>
      <c r="B34" s="33"/>
      <c r="C34" s="33"/>
      <c r="D34" s="33"/>
      <c r="E34" s="33"/>
      <c r="F34" s="33"/>
      <c r="G34" s="33"/>
      <c r="H34" s="29"/>
      <c r="I34" s="33"/>
      <c r="M34" s="4"/>
      <c r="N34" s="1"/>
      <c r="O34" s="1"/>
      <c r="P34" s="1"/>
      <c r="Q34" s="1"/>
      <c r="R34" s="1"/>
      <c r="S34" s="1"/>
      <c r="T34" s="1"/>
      <c r="U34" s="1"/>
      <c r="V34" s="1"/>
      <c r="W34" s="4"/>
      <c r="X34" s="1"/>
      <c r="Y34" s="1"/>
      <c r="Z34" s="1"/>
      <c r="AA34" s="1"/>
      <c r="AB34" s="1"/>
      <c r="AC34" s="1"/>
      <c r="AD34" s="1"/>
      <c r="AE34" s="1"/>
    </row>
    <row r="35" spans="1:31">
      <c r="A35" s="32" t="s">
        <v>45</v>
      </c>
      <c r="B35" s="46">
        <v>0</v>
      </c>
      <c r="C35" s="46">
        <v>6</v>
      </c>
      <c r="D35" s="46">
        <v>5</v>
      </c>
      <c r="E35" s="46">
        <v>1</v>
      </c>
      <c r="F35" s="46">
        <v>42</v>
      </c>
      <c r="G35" s="46">
        <v>0</v>
      </c>
      <c r="H35" s="46">
        <v>1</v>
      </c>
      <c r="I35" s="46">
        <v>16</v>
      </c>
      <c r="M35" s="32"/>
      <c r="V35" s="1"/>
      <c r="W35" s="32"/>
      <c r="X35" s="1"/>
      <c r="Y35" s="1"/>
      <c r="Z35" s="1"/>
      <c r="AA35" s="1"/>
      <c r="AB35" s="1"/>
      <c r="AC35" s="1"/>
      <c r="AD35" s="1"/>
      <c r="AE35" s="1"/>
    </row>
    <row r="36" spans="1:31">
      <c r="A36" s="32" t="s">
        <v>46</v>
      </c>
      <c r="B36" s="33">
        <v>0</v>
      </c>
      <c r="C36" s="33">
        <v>3</v>
      </c>
      <c r="D36" s="33">
        <v>1</v>
      </c>
      <c r="E36" s="33">
        <v>0</v>
      </c>
      <c r="F36" s="33">
        <v>35</v>
      </c>
      <c r="G36" s="33">
        <v>0</v>
      </c>
      <c r="H36" s="33">
        <v>0</v>
      </c>
      <c r="I36" s="33">
        <v>3</v>
      </c>
      <c r="M36" s="32"/>
      <c r="V36" s="1"/>
      <c r="W36" s="32"/>
      <c r="X36" s="1"/>
      <c r="Y36" s="1"/>
      <c r="Z36" s="1"/>
      <c r="AA36" s="1"/>
      <c r="AB36" s="1"/>
      <c r="AC36" s="1"/>
      <c r="AD36" s="1"/>
      <c r="AE36" s="1"/>
    </row>
    <row r="37" spans="1:31">
      <c r="A37" s="32" t="s">
        <v>47</v>
      </c>
      <c r="B37" s="46">
        <v>0</v>
      </c>
      <c r="C37" s="46">
        <v>7</v>
      </c>
      <c r="D37" s="46">
        <v>0</v>
      </c>
      <c r="E37" s="46">
        <v>0</v>
      </c>
      <c r="F37" s="46">
        <v>18</v>
      </c>
      <c r="G37" s="46">
        <v>5</v>
      </c>
      <c r="H37" s="46">
        <v>0</v>
      </c>
      <c r="I37" s="46">
        <v>13</v>
      </c>
      <c r="M37" s="32"/>
      <c r="V37" s="1"/>
      <c r="W37" s="32"/>
      <c r="X37" s="1"/>
      <c r="Y37" s="1"/>
      <c r="Z37" s="1"/>
      <c r="AA37" s="1"/>
      <c r="AB37" s="1"/>
      <c r="AC37" s="1"/>
      <c r="AD37" s="1"/>
      <c r="AE37" s="1"/>
    </row>
    <row r="38" spans="1:31">
      <c r="A38" s="32" t="s">
        <v>48</v>
      </c>
      <c r="B38" s="33">
        <v>0</v>
      </c>
      <c r="C38" s="33">
        <v>9</v>
      </c>
      <c r="D38" s="33">
        <v>1</v>
      </c>
      <c r="E38" s="33">
        <v>0</v>
      </c>
      <c r="F38" s="33">
        <v>30</v>
      </c>
      <c r="G38" s="33">
        <v>2</v>
      </c>
      <c r="H38" s="33">
        <v>0</v>
      </c>
      <c r="I38" s="33">
        <v>4</v>
      </c>
      <c r="M38" s="32"/>
      <c r="V38" s="1"/>
      <c r="W38" s="32"/>
      <c r="X38" s="1"/>
      <c r="Y38" s="1"/>
      <c r="Z38" s="1"/>
      <c r="AA38" s="1"/>
      <c r="AB38" s="1"/>
      <c r="AC38" s="1"/>
      <c r="AD38" s="1"/>
      <c r="AE38" s="1"/>
    </row>
    <row r="39" spans="1:31">
      <c r="A39" s="32" t="s">
        <v>49</v>
      </c>
      <c r="B39" s="33">
        <v>0</v>
      </c>
      <c r="C39" s="33">
        <v>6</v>
      </c>
      <c r="D39" s="33">
        <v>2</v>
      </c>
      <c r="E39" s="33">
        <v>2</v>
      </c>
      <c r="F39" s="33">
        <v>19</v>
      </c>
      <c r="G39" s="33">
        <v>2</v>
      </c>
      <c r="H39" s="33">
        <v>0</v>
      </c>
      <c r="I39" s="33">
        <v>5</v>
      </c>
      <c r="M39" s="32"/>
      <c r="V39" s="1"/>
      <c r="W39" s="32"/>
      <c r="X39" s="1"/>
      <c r="Y39" s="1"/>
      <c r="Z39" s="1"/>
      <c r="AA39" s="1"/>
      <c r="AB39" s="1"/>
      <c r="AC39" s="1"/>
      <c r="AD39" s="1"/>
      <c r="AE39" s="1"/>
    </row>
    <row r="40" spans="1:31">
      <c r="A40" s="32" t="s">
        <v>50</v>
      </c>
      <c r="B40" s="33" t="s">
        <v>88</v>
      </c>
      <c r="C40" s="33">
        <v>30</v>
      </c>
      <c r="D40" s="33">
        <v>12</v>
      </c>
      <c r="E40" s="33">
        <v>1</v>
      </c>
      <c r="F40" s="33">
        <v>18</v>
      </c>
      <c r="G40" s="33">
        <v>1</v>
      </c>
      <c r="H40" s="33" t="s">
        <v>88</v>
      </c>
      <c r="I40" s="33">
        <v>4</v>
      </c>
      <c r="M40" s="32"/>
      <c r="N40" s="33"/>
      <c r="T40" s="33"/>
      <c r="V40" s="1"/>
      <c r="W40" s="32"/>
      <c r="X40" s="1"/>
      <c r="Y40" s="1"/>
      <c r="Z40" s="1"/>
      <c r="AA40" s="1"/>
      <c r="AB40" s="1"/>
      <c r="AC40" s="1"/>
      <c r="AD40" s="1"/>
      <c r="AE40" s="1"/>
    </row>
    <row r="41" spans="1:31">
      <c r="A41" s="4" t="s">
        <v>51</v>
      </c>
      <c r="B41" s="33"/>
      <c r="C41" s="33"/>
      <c r="D41" s="33"/>
      <c r="E41" s="33"/>
      <c r="F41" s="33"/>
      <c r="G41" s="33"/>
      <c r="H41" s="29"/>
      <c r="I41" s="33"/>
      <c r="M41" s="4"/>
      <c r="N41" s="1"/>
      <c r="O41" s="1"/>
      <c r="P41" s="1"/>
      <c r="Q41" s="1"/>
      <c r="R41" s="1"/>
      <c r="S41" s="1"/>
      <c r="T41" s="1"/>
      <c r="U41" s="1"/>
      <c r="V41" s="1"/>
      <c r="W41" s="4"/>
      <c r="X41" s="1"/>
      <c r="Y41" s="1"/>
      <c r="Z41" s="1"/>
      <c r="AA41" s="1"/>
      <c r="AB41" s="1"/>
      <c r="AC41" s="1"/>
      <c r="AD41" s="1"/>
      <c r="AE41" s="1"/>
    </row>
    <row r="42" spans="1:31">
      <c r="A42" s="32" t="s">
        <v>52</v>
      </c>
      <c r="B42" s="33">
        <v>0</v>
      </c>
      <c r="C42" s="33">
        <v>1</v>
      </c>
      <c r="D42" s="33">
        <v>0</v>
      </c>
      <c r="E42" s="33">
        <v>1</v>
      </c>
      <c r="F42" s="33">
        <v>3</v>
      </c>
      <c r="G42" s="33">
        <v>1</v>
      </c>
      <c r="H42" s="33">
        <v>0</v>
      </c>
      <c r="I42" s="33">
        <v>2</v>
      </c>
      <c r="M42" s="32"/>
      <c r="V42" s="1"/>
      <c r="W42" s="32"/>
      <c r="X42" s="1"/>
      <c r="Y42" s="1"/>
      <c r="Z42" s="1"/>
      <c r="AA42" s="1"/>
      <c r="AB42" s="1"/>
      <c r="AC42" s="1"/>
      <c r="AD42" s="1"/>
      <c r="AE42" s="1"/>
    </row>
    <row r="43" spans="1:31">
      <c r="A43" s="32" t="s">
        <v>53</v>
      </c>
      <c r="B43" s="33">
        <v>0</v>
      </c>
      <c r="C43" s="33">
        <v>75</v>
      </c>
      <c r="D43" s="33">
        <v>10</v>
      </c>
      <c r="E43" s="33">
        <v>5</v>
      </c>
      <c r="F43" s="33">
        <v>93</v>
      </c>
      <c r="G43" s="33">
        <v>5</v>
      </c>
      <c r="H43" s="33">
        <v>0</v>
      </c>
      <c r="I43" s="33">
        <v>38</v>
      </c>
      <c r="M43" s="32"/>
      <c r="V43" s="1"/>
      <c r="W43" s="32"/>
      <c r="X43" s="1"/>
      <c r="Y43" s="1"/>
      <c r="Z43" s="1"/>
      <c r="AA43" s="1"/>
      <c r="AB43" s="1"/>
      <c r="AC43" s="1"/>
      <c r="AD43" s="1"/>
      <c r="AE43" s="1"/>
    </row>
    <row r="44" spans="1:31">
      <c r="A44" s="4" t="s">
        <v>54</v>
      </c>
      <c r="B44" s="33"/>
      <c r="C44" s="33"/>
      <c r="D44" s="33"/>
      <c r="E44" s="33"/>
      <c r="F44" s="33"/>
      <c r="G44" s="33"/>
      <c r="H44" s="29"/>
      <c r="I44" s="33"/>
      <c r="M44" s="4"/>
      <c r="N44" s="1"/>
      <c r="O44" s="1"/>
      <c r="P44" s="1"/>
      <c r="Q44" s="1"/>
      <c r="R44" s="1"/>
      <c r="S44" s="1"/>
      <c r="T44" s="1"/>
      <c r="U44" s="1"/>
      <c r="V44" s="1"/>
      <c r="W44" s="4"/>
      <c r="X44" s="1"/>
      <c r="Y44" s="1"/>
      <c r="Z44" s="1"/>
      <c r="AA44" s="1"/>
      <c r="AB44" s="1"/>
      <c r="AC44" s="1"/>
      <c r="AD44" s="1"/>
      <c r="AE44" s="1"/>
    </row>
    <row r="45" spans="1:31">
      <c r="A45" s="32" t="s">
        <v>55</v>
      </c>
      <c r="B45" s="33">
        <v>0</v>
      </c>
      <c r="C45" s="33">
        <v>3</v>
      </c>
      <c r="D45" s="33">
        <v>1</v>
      </c>
      <c r="E45" s="33">
        <v>1</v>
      </c>
      <c r="F45" s="33">
        <v>15</v>
      </c>
      <c r="G45" s="33">
        <v>2</v>
      </c>
      <c r="H45" s="33">
        <v>0</v>
      </c>
      <c r="I45" s="33">
        <v>7</v>
      </c>
      <c r="M45" s="32"/>
      <c r="V45" s="1"/>
      <c r="W45" s="32"/>
      <c r="X45" s="1"/>
      <c r="Y45" s="1"/>
      <c r="Z45" s="1"/>
      <c r="AA45" s="1"/>
      <c r="AB45" s="1"/>
      <c r="AC45" s="1"/>
      <c r="AD45" s="1"/>
      <c r="AE45" s="1"/>
    </row>
    <row r="46" spans="1:31">
      <c r="A46" s="32" t="s">
        <v>56</v>
      </c>
      <c r="B46" s="33" t="s">
        <v>88</v>
      </c>
      <c r="C46" s="33">
        <v>30</v>
      </c>
      <c r="D46" s="33">
        <v>3</v>
      </c>
      <c r="E46" s="33">
        <v>1</v>
      </c>
      <c r="F46" s="33">
        <v>63</v>
      </c>
      <c r="G46" s="33">
        <v>2</v>
      </c>
      <c r="H46" s="33" t="s">
        <v>88</v>
      </c>
      <c r="I46" s="33">
        <v>13</v>
      </c>
      <c r="M46" s="32"/>
      <c r="N46" s="33"/>
      <c r="T46" s="33"/>
      <c r="V46" s="1"/>
      <c r="W46" s="32"/>
      <c r="X46" s="1"/>
      <c r="Y46" s="1"/>
      <c r="Z46" s="1"/>
      <c r="AA46" s="1"/>
      <c r="AB46" s="1"/>
      <c r="AC46" s="1"/>
      <c r="AD46" s="1"/>
      <c r="AE46" s="1"/>
    </row>
    <row r="47" spans="1:31">
      <c r="A47" s="32" t="s">
        <v>57</v>
      </c>
      <c r="B47" s="46">
        <v>0</v>
      </c>
      <c r="C47" s="46">
        <v>16</v>
      </c>
      <c r="D47" s="46" t="s">
        <v>89</v>
      </c>
      <c r="E47" s="46">
        <v>2</v>
      </c>
      <c r="F47" s="46">
        <v>23</v>
      </c>
      <c r="G47" s="46">
        <v>1</v>
      </c>
      <c r="H47" s="46" t="s">
        <v>89</v>
      </c>
      <c r="I47" s="46">
        <v>17</v>
      </c>
      <c r="M47" s="32"/>
      <c r="V47" s="1"/>
      <c r="W47" s="32"/>
      <c r="X47" s="1"/>
      <c r="Y47" s="1"/>
      <c r="Z47" s="1"/>
      <c r="AA47" s="1"/>
      <c r="AB47" s="1"/>
      <c r="AC47" s="1"/>
      <c r="AD47" s="1"/>
      <c r="AE47" s="1"/>
    </row>
    <row r="48" spans="1:31">
      <c r="A48" s="32" t="s">
        <v>58</v>
      </c>
      <c r="B48" s="33">
        <v>0</v>
      </c>
      <c r="C48" s="33">
        <v>0</v>
      </c>
      <c r="D48" s="33">
        <v>0</v>
      </c>
      <c r="E48" s="33">
        <v>1</v>
      </c>
      <c r="F48" s="33">
        <v>0</v>
      </c>
      <c r="G48" s="33">
        <v>0</v>
      </c>
      <c r="H48" s="33">
        <v>0</v>
      </c>
      <c r="I48" s="33">
        <v>8</v>
      </c>
      <c r="M48" s="32"/>
      <c r="V48" s="1"/>
      <c r="W48" s="32"/>
      <c r="X48" s="1"/>
      <c r="Y48" s="1"/>
      <c r="Z48" s="1"/>
      <c r="AA48" s="1"/>
      <c r="AB48" s="1"/>
      <c r="AC48" s="1"/>
      <c r="AD48" s="1"/>
      <c r="AE48" s="1"/>
    </row>
    <row r="49" spans="1:31">
      <c r="A49" s="32" t="s">
        <v>59</v>
      </c>
      <c r="B49" s="33">
        <v>0</v>
      </c>
      <c r="C49" s="33">
        <v>1</v>
      </c>
      <c r="D49" s="33">
        <v>1</v>
      </c>
      <c r="E49" s="33">
        <v>1</v>
      </c>
      <c r="F49" s="33">
        <v>24</v>
      </c>
      <c r="G49" s="33">
        <v>0</v>
      </c>
      <c r="H49" s="33">
        <v>0</v>
      </c>
      <c r="I49" s="33">
        <v>7</v>
      </c>
      <c r="M49" s="32"/>
      <c r="V49" s="1"/>
      <c r="W49" s="32"/>
      <c r="X49" s="1"/>
      <c r="Y49" s="1"/>
      <c r="Z49" s="1"/>
      <c r="AA49" s="1"/>
      <c r="AB49" s="1"/>
      <c r="AC49" s="1"/>
      <c r="AD49" s="1"/>
      <c r="AE49" s="1"/>
    </row>
    <row r="50" spans="1:31">
      <c r="A50" s="4" t="s">
        <v>60</v>
      </c>
      <c r="B50" s="33"/>
      <c r="C50" s="33"/>
      <c r="D50" s="33"/>
      <c r="E50" s="33"/>
      <c r="F50" s="33"/>
      <c r="G50" s="33"/>
      <c r="H50" s="33"/>
      <c r="I50" s="33"/>
      <c r="M50" s="4"/>
      <c r="N50" s="1"/>
      <c r="O50" s="1"/>
      <c r="P50" s="1"/>
      <c r="Q50" s="1"/>
      <c r="R50" s="1"/>
      <c r="S50" s="1"/>
      <c r="T50" s="1"/>
      <c r="U50" s="1"/>
      <c r="V50" s="1"/>
      <c r="W50" s="4"/>
      <c r="X50" s="1"/>
      <c r="Y50" s="1"/>
      <c r="Z50" s="1"/>
      <c r="AA50" s="1"/>
      <c r="AB50" s="1"/>
      <c r="AC50" s="1"/>
      <c r="AD50" s="1"/>
      <c r="AE50" s="1"/>
    </row>
    <row r="51" spans="1:31">
      <c r="A51" s="32" t="s">
        <v>61</v>
      </c>
      <c r="B51" s="46">
        <v>0</v>
      </c>
      <c r="C51" s="46">
        <v>4</v>
      </c>
      <c r="D51" s="46">
        <v>2</v>
      </c>
      <c r="E51" s="46">
        <v>0</v>
      </c>
      <c r="F51" s="46">
        <v>53</v>
      </c>
      <c r="G51" s="46">
        <v>31</v>
      </c>
      <c r="H51" s="46">
        <v>0</v>
      </c>
      <c r="I51" s="46">
        <v>33</v>
      </c>
      <c r="M51" s="32"/>
      <c r="V51" s="1"/>
      <c r="W51" s="32"/>
      <c r="X51" s="1"/>
      <c r="Y51" s="1"/>
      <c r="Z51" s="1"/>
      <c r="AA51" s="1"/>
      <c r="AB51" s="1"/>
      <c r="AC51" s="1"/>
      <c r="AD51" s="1"/>
      <c r="AE51" s="1"/>
    </row>
    <row r="52" spans="1:31">
      <c r="A52" s="32" t="s">
        <v>62</v>
      </c>
      <c r="B52" s="33">
        <v>0</v>
      </c>
      <c r="C52" s="33">
        <v>10</v>
      </c>
      <c r="D52" s="33">
        <v>4</v>
      </c>
      <c r="E52" s="33">
        <v>1</v>
      </c>
      <c r="F52" s="33">
        <v>68</v>
      </c>
      <c r="G52" s="33">
        <v>5</v>
      </c>
      <c r="H52" s="33">
        <v>0</v>
      </c>
      <c r="I52" s="33">
        <v>31</v>
      </c>
      <c r="M52" s="32"/>
      <c r="V52" s="1"/>
      <c r="W52" s="32"/>
      <c r="X52" s="1"/>
      <c r="Y52" s="1"/>
      <c r="Z52" s="1"/>
      <c r="AA52" s="1"/>
      <c r="AB52" s="1"/>
      <c r="AC52" s="1"/>
      <c r="AD52" s="1"/>
      <c r="AE52" s="1"/>
    </row>
    <row r="53" spans="1:31">
      <c r="A53" s="32" t="s">
        <v>63</v>
      </c>
      <c r="B53" s="33">
        <v>0</v>
      </c>
      <c r="C53" s="33">
        <v>8</v>
      </c>
      <c r="D53" s="33">
        <v>5</v>
      </c>
      <c r="E53" s="33">
        <v>0</v>
      </c>
      <c r="F53" s="33">
        <v>4</v>
      </c>
      <c r="G53" s="33">
        <v>0</v>
      </c>
      <c r="H53" s="33">
        <v>0</v>
      </c>
      <c r="I53" s="33">
        <v>5</v>
      </c>
      <c r="M53" s="32"/>
      <c r="V53" s="1"/>
      <c r="W53" s="32"/>
      <c r="X53" s="1"/>
      <c r="Y53" s="1"/>
      <c r="Z53" s="1"/>
      <c r="AA53" s="1"/>
      <c r="AB53" s="1"/>
      <c r="AC53" s="1"/>
      <c r="AD53" s="1"/>
      <c r="AE53" s="1"/>
    </row>
    <row r="54" spans="1:31">
      <c r="A54" s="32" t="s">
        <v>64</v>
      </c>
      <c r="B54" s="33">
        <v>0</v>
      </c>
      <c r="C54" s="33" t="s">
        <v>89</v>
      </c>
      <c r="D54" s="33" t="s">
        <v>89</v>
      </c>
      <c r="E54" s="33">
        <v>3</v>
      </c>
      <c r="F54" s="33">
        <v>48</v>
      </c>
      <c r="G54" s="33">
        <v>3</v>
      </c>
      <c r="H54" s="33" t="s">
        <v>89</v>
      </c>
      <c r="I54" s="33">
        <v>5</v>
      </c>
      <c r="M54" s="32"/>
      <c r="V54" s="1"/>
      <c r="W54" s="32"/>
      <c r="X54" s="1"/>
      <c r="Y54" s="1"/>
      <c r="Z54" s="1"/>
      <c r="AA54" s="1"/>
      <c r="AB54" s="1"/>
      <c r="AC54" s="1"/>
      <c r="AD54" s="1"/>
      <c r="AE54" s="1"/>
    </row>
    <row r="55" spans="1:31">
      <c r="A55" s="32" t="s">
        <v>65</v>
      </c>
      <c r="B55" s="46">
        <v>0</v>
      </c>
      <c r="C55" s="46">
        <v>0</v>
      </c>
      <c r="D55" s="46">
        <v>8</v>
      </c>
      <c r="E55" s="46">
        <v>0</v>
      </c>
      <c r="F55" s="46">
        <v>14</v>
      </c>
      <c r="G55" s="46">
        <v>3</v>
      </c>
      <c r="H55" s="46">
        <v>0</v>
      </c>
      <c r="I55" s="46">
        <v>11</v>
      </c>
      <c r="M55" s="32"/>
      <c r="V55" s="1"/>
      <c r="W55" s="32"/>
      <c r="X55" s="1"/>
      <c r="Y55" s="1"/>
      <c r="Z55" s="1"/>
      <c r="AA55" s="1"/>
      <c r="AB55" s="1"/>
      <c r="AC55" s="1"/>
      <c r="AD55" s="1"/>
      <c r="AE55" s="1"/>
    </row>
    <row r="56" spans="1:31">
      <c r="A56" s="4" t="s">
        <v>66</v>
      </c>
      <c r="B56" s="33"/>
      <c r="C56" s="33"/>
      <c r="D56" s="33"/>
      <c r="E56" s="33"/>
      <c r="F56" s="33"/>
      <c r="G56" s="33"/>
      <c r="H56" s="33"/>
      <c r="I56" s="33"/>
      <c r="M56" s="4"/>
      <c r="N56" s="1"/>
      <c r="O56" s="1"/>
      <c r="P56" s="1"/>
      <c r="Q56" s="1"/>
      <c r="R56" s="1"/>
      <c r="S56" s="1"/>
      <c r="T56" s="1"/>
      <c r="U56" s="1"/>
      <c r="V56" s="1"/>
      <c r="W56" s="4"/>
      <c r="X56" s="1"/>
      <c r="Y56" s="1"/>
      <c r="Z56" s="1"/>
      <c r="AA56" s="1"/>
      <c r="AB56" s="1"/>
      <c r="AC56" s="1"/>
      <c r="AD56" s="1"/>
      <c r="AE56" s="1"/>
    </row>
    <row r="57" spans="1:31">
      <c r="A57" s="32" t="s">
        <v>67</v>
      </c>
      <c r="B57" s="46">
        <v>0</v>
      </c>
      <c r="C57" s="46">
        <v>1</v>
      </c>
      <c r="D57" s="46">
        <v>0</v>
      </c>
      <c r="E57" s="46">
        <v>0</v>
      </c>
      <c r="F57" s="46">
        <v>11</v>
      </c>
      <c r="G57" s="46">
        <v>0</v>
      </c>
      <c r="H57" s="46">
        <v>0</v>
      </c>
      <c r="I57" s="46">
        <v>4</v>
      </c>
      <c r="M57" s="32"/>
      <c r="V57" s="1"/>
      <c r="W57" s="32"/>
      <c r="X57" s="1"/>
      <c r="Y57" s="1"/>
      <c r="Z57" s="1"/>
      <c r="AA57" s="1"/>
      <c r="AB57" s="1"/>
      <c r="AC57" s="1"/>
      <c r="AD57" s="1"/>
      <c r="AE57" s="1"/>
    </row>
    <row r="58" spans="1:31">
      <c r="A58" s="32" t="s">
        <v>68</v>
      </c>
      <c r="B58" s="33">
        <v>0</v>
      </c>
      <c r="C58" s="33">
        <v>4</v>
      </c>
      <c r="D58" s="33">
        <v>3</v>
      </c>
      <c r="E58" s="33">
        <v>2</v>
      </c>
      <c r="F58" s="33">
        <v>32</v>
      </c>
      <c r="G58" s="33">
        <v>0</v>
      </c>
      <c r="H58" s="33">
        <v>0</v>
      </c>
      <c r="I58" s="33">
        <v>14</v>
      </c>
      <c r="M58" s="32"/>
      <c r="V58" s="1"/>
      <c r="W58" s="32"/>
      <c r="X58" s="1"/>
      <c r="Y58" s="1"/>
      <c r="Z58" s="1"/>
      <c r="AA58" s="1"/>
      <c r="AB58" s="1"/>
      <c r="AC58" s="1"/>
      <c r="AD58" s="1"/>
      <c r="AE58" s="1"/>
    </row>
    <row r="59" spans="1:31">
      <c r="A59" s="32" t="s">
        <v>69</v>
      </c>
      <c r="B59" s="33" t="s">
        <v>88</v>
      </c>
      <c r="C59" s="33">
        <v>2</v>
      </c>
      <c r="D59" s="33">
        <v>1</v>
      </c>
      <c r="E59" s="33">
        <v>0</v>
      </c>
      <c r="F59" s="33">
        <v>23</v>
      </c>
      <c r="G59" s="33">
        <v>0</v>
      </c>
      <c r="H59" s="33">
        <v>0</v>
      </c>
      <c r="I59" s="33">
        <v>10</v>
      </c>
      <c r="M59" s="32"/>
      <c r="N59" s="33"/>
      <c r="V59" s="1"/>
      <c r="W59" s="32"/>
      <c r="X59" s="1"/>
      <c r="Y59" s="1"/>
      <c r="Z59" s="1"/>
      <c r="AA59" s="1"/>
      <c r="AB59" s="1"/>
      <c r="AC59" s="1"/>
      <c r="AD59" s="1"/>
      <c r="AE59" s="1"/>
    </row>
    <row r="60" spans="1:31">
      <c r="A60" s="32" t="s">
        <v>70</v>
      </c>
      <c r="B60" s="33">
        <v>0</v>
      </c>
      <c r="C60" s="33">
        <v>1</v>
      </c>
      <c r="D60" s="33">
        <v>0</v>
      </c>
      <c r="E60" s="33">
        <v>2</v>
      </c>
      <c r="F60" s="33">
        <v>9</v>
      </c>
      <c r="G60" s="33">
        <v>6</v>
      </c>
      <c r="H60" s="33">
        <v>0</v>
      </c>
      <c r="I60" s="33">
        <v>16</v>
      </c>
      <c r="M60" s="32"/>
      <c r="V60" s="1"/>
      <c r="W60" s="32"/>
      <c r="X60" s="1"/>
      <c r="Y60" s="1"/>
      <c r="Z60" s="1"/>
      <c r="AA60" s="1"/>
      <c r="AB60" s="1"/>
      <c r="AC60" s="1"/>
      <c r="AD60" s="1"/>
      <c r="AE60" s="1"/>
    </row>
    <row r="61" spans="1:31" thickBot="1">
      <c r="A61" s="12"/>
      <c r="B61" s="12"/>
      <c r="C61" s="12"/>
      <c r="D61" s="12"/>
      <c r="E61" s="12"/>
      <c r="F61" s="12"/>
      <c r="G61" s="12"/>
      <c r="H61" s="12"/>
      <c r="I61" s="12"/>
    </row>
    <row r="62" spans="1:31">
      <c r="A62" s="34" t="s">
        <v>71</v>
      </c>
      <c r="B62" s="34"/>
      <c r="C62" s="34"/>
      <c r="D62" s="34"/>
      <c r="E62" s="34"/>
      <c r="F62" s="34"/>
      <c r="G62" s="34"/>
      <c r="H62" s="2"/>
      <c r="I62" s="34"/>
      <c r="M62" s="34"/>
      <c r="W62" s="34"/>
    </row>
    <row r="63" spans="1:31">
      <c r="A63" s="35" t="s">
        <v>72</v>
      </c>
      <c r="B63" s="34"/>
      <c r="C63" s="34"/>
      <c r="D63" s="34"/>
      <c r="E63" s="34"/>
      <c r="F63" s="34"/>
      <c r="G63" s="34"/>
      <c r="H63" s="2"/>
      <c r="I63" s="34"/>
      <c r="M63" s="35"/>
      <c r="W63" s="35"/>
    </row>
    <row r="64" spans="1:31">
      <c r="A64" s="47" t="s">
        <v>92</v>
      </c>
      <c r="B64" s="34"/>
      <c r="C64" s="34"/>
      <c r="D64" s="34"/>
      <c r="E64" s="34"/>
      <c r="F64" s="34"/>
      <c r="G64" s="34"/>
      <c r="H64" s="2"/>
      <c r="I64" s="34"/>
      <c r="M64" s="47"/>
      <c r="W64" s="47"/>
    </row>
    <row r="65" spans="1:23">
      <c r="A65" s="37" t="s">
        <v>93</v>
      </c>
      <c r="B65" s="48"/>
      <c r="C65" s="34"/>
      <c r="D65" s="34"/>
      <c r="E65" s="34"/>
      <c r="F65" s="34"/>
      <c r="G65" s="34"/>
      <c r="H65" s="2"/>
      <c r="I65" s="34"/>
      <c r="M65" s="37"/>
      <c r="W65" s="37"/>
    </row>
    <row r="66" spans="1:23" ht="24.75" customHeight="1">
      <c r="A66" s="49" t="s">
        <v>94</v>
      </c>
      <c r="B66" s="49"/>
      <c r="C66" s="49"/>
      <c r="D66" s="49"/>
      <c r="E66" s="49"/>
      <c r="F66" s="49"/>
      <c r="G66" s="49"/>
      <c r="H66" s="49"/>
      <c r="I66" s="49"/>
    </row>
    <row r="67" spans="1:23">
      <c r="A67" s="49" t="s">
        <v>95</v>
      </c>
      <c r="B67" s="49"/>
      <c r="C67" s="49"/>
      <c r="D67" s="49"/>
      <c r="E67" s="49"/>
      <c r="F67" s="49"/>
      <c r="G67" s="49"/>
      <c r="H67" s="49"/>
      <c r="I67" s="49"/>
    </row>
    <row r="68" spans="1:23">
      <c r="A68" s="42" t="s">
        <v>75</v>
      </c>
      <c r="B68" s="42"/>
      <c r="C68" s="42"/>
      <c r="D68" s="42"/>
      <c r="E68" s="42"/>
      <c r="F68" s="42"/>
      <c r="G68" s="42"/>
      <c r="H68" s="42"/>
      <c r="I68" s="42"/>
    </row>
    <row r="69" spans="1:23" ht="33.75" customHeight="1">
      <c r="A69" s="42" t="s">
        <v>76</v>
      </c>
      <c r="B69" s="42"/>
      <c r="C69" s="42"/>
      <c r="D69" s="42"/>
      <c r="E69" s="42"/>
      <c r="F69" s="42"/>
      <c r="G69" s="42"/>
      <c r="H69" s="42"/>
      <c r="I69" s="42"/>
    </row>
    <row r="72" spans="1:23">
      <c r="C72" t="s">
        <v>22</v>
      </c>
    </row>
  </sheetData>
  <mergeCells count="4">
    <mergeCell ref="A66:I66"/>
    <mergeCell ref="A67:I67"/>
    <mergeCell ref="A68:I68"/>
    <mergeCell ref="A69:I69"/>
  </mergeCells>
  <pageMargins left="0.70000000000000007" right="0.70000000000000007" top="0.75" bottom="0.75" header="0.30000000000000004" footer="0.30000000000000004"/>
  <pageSetup paperSize="0" scale="76"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dimension ref="A1:AE69"/>
  <sheetViews>
    <sheetView workbookViewId="0"/>
  </sheetViews>
  <sheetFormatPr defaultRowHeight="12.75"/>
  <cols>
    <col min="1" max="1" width="26.28515625" customWidth="1"/>
    <col min="2" max="9" width="9.140625" customWidth="1"/>
    <col min="10" max="12" width="9.140625" style="2" customWidth="1"/>
    <col min="13" max="13" width="31.42578125" style="2" bestFit="1" customWidth="1"/>
    <col min="14" max="22" width="9.140625" style="2" customWidth="1"/>
    <col min="23" max="23" width="31.42578125" style="2" bestFit="1" customWidth="1"/>
    <col min="24" max="31" width="9.140625" style="2" customWidth="1"/>
    <col min="32" max="32" width="9.140625" customWidth="1"/>
  </cols>
  <sheetData>
    <row r="1" spans="1:31">
      <c r="A1" s="1" t="s">
        <v>96</v>
      </c>
      <c r="B1" s="2"/>
      <c r="C1" s="2"/>
      <c r="D1" s="2"/>
      <c r="E1" s="2"/>
      <c r="F1" s="2"/>
      <c r="G1" s="2"/>
      <c r="H1" s="2"/>
      <c r="I1" s="2"/>
      <c r="M1" s="1"/>
      <c r="W1" s="1"/>
    </row>
    <row r="2" spans="1:31">
      <c r="A2" s="4"/>
      <c r="B2" s="5"/>
      <c r="C2" s="5"/>
      <c r="D2" s="5"/>
      <c r="E2" s="5"/>
      <c r="F2" s="5"/>
      <c r="G2" s="6"/>
      <c r="H2" s="6"/>
      <c r="I2" s="6" t="s">
        <v>1</v>
      </c>
      <c r="M2" s="4"/>
      <c r="W2" s="4"/>
    </row>
    <row r="3" spans="1:31" thickBot="1">
      <c r="A3" s="8"/>
      <c r="B3" s="9"/>
      <c r="C3" s="9"/>
      <c r="D3" s="9"/>
      <c r="E3" s="9"/>
      <c r="F3" s="9"/>
      <c r="G3" s="10"/>
      <c r="H3" s="13"/>
      <c r="I3" s="13" t="s">
        <v>79</v>
      </c>
      <c r="M3" s="4"/>
      <c r="W3" s="4"/>
    </row>
    <row r="4" spans="1:31" ht="24">
      <c r="A4" s="16" t="s">
        <v>3</v>
      </c>
      <c r="B4" s="43" t="s">
        <v>80</v>
      </c>
      <c r="C4" s="43" t="s">
        <v>81</v>
      </c>
      <c r="D4" s="43" t="s">
        <v>82</v>
      </c>
      <c r="E4" s="43" t="s">
        <v>83</v>
      </c>
      <c r="F4" s="43" t="s">
        <v>84</v>
      </c>
      <c r="G4" s="43" t="s">
        <v>85</v>
      </c>
      <c r="H4" s="43" t="s">
        <v>86</v>
      </c>
      <c r="I4" s="43" t="s">
        <v>87</v>
      </c>
      <c r="M4" s="21"/>
      <c r="N4" s="24"/>
      <c r="O4" s="24"/>
      <c r="P4" s="24"/>
      <c r="Q4" s="24"/>
      <c r="R4" s="24"/>
      <c r="S4" s="24"/>
      <c r="T4" s="24"/>
      <c r="U4" s="24"/>
      <c r="W4" s="21"/>
      <c r="X4" s="24"/>
      <c r="Y4" s="24"/>
      <c r="Z4" s="24"/>
      <c r="AA4" s="24"/>
      <c r="AB4" s="24"/>
      <c r="AC4" s="24"/>
      <c r="AD4" s="24"/>
      <c r="AE4" s="24"/>
    </row>
    <row r="5" spans="1:31" s="2" customFormat="1" ht="5.25" customHeight="1">
      <c r="A5" s="4"/>
      <c r="B5" s="29"/>
      <c r="C5" s="29"/>
      <c r="D5" s="6"/>
      <c r="E5" s="29"/>
      <c r="F5" s="6"/>
      <c r="G5" s="29"/>
      <c r="H5" s="5"/>
      <c r="I5" s="29"/>
      <c r="J5" s="44"/>
      <c r="M5" s="4"/>
      <c r="N5" s="29"/>
      <c r="O5" s="29"/>
      <c r="P5" s="6"/>
      <c r="Q5" s="29"/>
      <c r="R5" s="6"/>
      <c r="S5" s="29"/>
      <c r="T5" s="5"/>
      <c r="U5" s="29"/>
      <c r="W5" s="4"/>
      <c r="X5" s="29"/>
      <c r="Y5" s="29"/>
      <c r="Z5" s="29"/>
      <c r="AA5" s="29"/>
      <c r="AB5" s="29"/>
      <c r="AC5" s="29"/>
      <c r="AD5" s="29"/>
      <c r="AE5" s="29"/>
    </row>
    <row r="6" spans="1:31">
      <c r="A6" s="1" t="s">
        <v>16</v>
      </c>
      <c r="B6" s="29">
        <f t="shared" ref="B6:I6" si="0">SUM(B9:B60)</f>
        <v>5</v>
      </c>
      <c r="C6" s="29">
        <f t="shared" si="0"/>
        <v>878</v>
      </c>
      <c r="D6" s="29">
        <f t="shared" si="0"/>
        <v>191</v>
      </c>
      <c r="E6" s="29">
        <f t="shared" si="0"/>
        <v>144</v>
      </c>
      <c r="F6" s="29">
        <f t="shared" si="0"/>
        <v>2045</v>
      </c>
      <c r="G6" s="29">
        <f t="shared" si="0"/>
        <v>150</v>
      </c>
      <c r="H6" s="29">
        <f t="shared" si="0"/>
        <v>4</v>
      </c>
      <c r="I6" s="29">
        <f t="shared" si="0"/>
        <v>873</v>
      </c>
      <c r="M6" s="1"/>
      <c r="N6" s="1"/>
      <c r="O6" s="1"/>
      <c r="P6" s="1"/>
      <c r="Q6" s="1"/>
      <c r="R6" s="1"/>
      <c r="S6" s="1"/>
      <c r="T6" s="1"/>
      <c r="U6" s="1"/>
      <c r="V6" s="1"/>
      <c r="W6" s="1"/>
      <c r="X6" s="1"/>
      <c r="Y6" s="1"/>
      <c r="Z6" s="1"/>
      <c r="AA6" s="1"/>
      <c r="AB6" s="1"/>
      <c r="AC6" s="1"/>
      <c r="AD6" s="1"/>
      <c r="AE6" s="1"/>
    </row>
    <row r="7" spans="1:31" s="2" customFormat="1" ht="5.25" customHeight="1">
      <c r="A7" s="4"/>
      <c r="B7" s="29"/>
      <c r="C7" s="29"/>
      <c r="D7" s="6"/>
      <c r="E7" s="29"/>
      <c r="F7" s="6"/>
      <c r="G7" s="29"/>
      <c r="H7" s="5"/>
      <c r="I7" s="29"/>
      <c r="J7" s="44"/>
      <c r="M7" s="4"/>
      <c r="N7" s="29"/>
      <c r="O7" s="29"/>
      <c r="P7" s="6"/>
      <c r="Q7" s="29"/>
      <c r="R7" s="6"/>
      <c r="S7" s="29"/>
      <c r="T7" s="5"/>
      <c r="U7" s="29"/>
      <c r="W7" s="4"/>
      <c r="X7" s="29"/>
      <c r="Y7" s="29"/>
      <c r="Z7" s="29"/>
      <c r="AA7" s="29"/>
      <c r="AB7" s="29"/>
      <c r="AC7" s="29"/>
      <c r="AD7" s="29"/>
      <c r="AE7" s="29"/>
    </row>
    <row r="8" spans="1:31">
      <c r="A8" s="4" t="s">
        <v>17</v>
      </c>
      <c r="B8" s="33"/>
      <c r="C8" s="33"/>
      <c r="D8" s="33"/>
      <c r="E8" s="33"/>
      <c r="F8" s="33"/>
      <c r="G8" s="33"/>
      <c r="H8" s="33"/>
      <c r="I8" s="33"/>
      <c r="M8" s="4"/>
      <c r="V8" s="1"/>
      <c r="W8" s="4"/>
      <c r="X8" s="1"/>
      <c r="Y8" s="1"/>
      <c r="Z8" s="1"/>
      <c r="AA8" s="1"/>
      <c r="AB8" s="1"/>
      <c r="AC8" s="1"/>
      <c r="AD8" s="1"/>
      <c r="AE8" s="1"/>
    </row>
    <row r="9" spans="1:31">
      <c r="A9" s="32" t="s">
        <v>18</v>
      </c>
      <c r="B9" s="33">
        <v>0</v>
      </c>
      <c r="C9" s="33">
        <v>6</v>
      </c>
      <c r="D9" s="33">
        <v>2</v>
      </c>
      <c r="E9" s="33">
        <v>0</v>
      </c>
      <c r="F9" s="33">
        <v>31</v>
      </c>
      <c r="G9" s="33">
        <v>5</v>
      </c>
      <c r="H9" s="33">
        <v>0</v>
      </c>
      <c r="I9" s="33">
        <v>5</v>
      </c>
      <c r="M9" s="32"/>
      <c r="V9" s="1"/>
      <c r="W9" s="32"/>
      <c r="X9" s="1"/>
      <c r="Y9" s="1"/>
      <c r="Z9" s="1"/>
      <c r="AA9" s="1"/>
      <c r="AB9" s="1"/>
      <c r="AC9" s="1"/>
      <c r="AD9" s="1"/>
      <c r="AE9" s="1"/>
    </row>
    <row r="10" spans="1:31">
      <c r="A10" s="32" t="s">
        <v>19</v>
      </c>
      <c r="B10" s="33">
        <v>0</v>
      </c>
      <c r="C10" s="33">
        <v>0</v>
      </c>
      <c r="D10" s="33">
        <v>0</v>
      </c>
      <c r="E10" s="33">
        <v>2</v>
      </c>
      <c r="F10" s="33">
        <v>26</v>
      </c>
      <c r="G10" s="33">
        <v>3</v>
      </c>
      <c r="H10" s="33">
        <v>0</v>
      </c>
      <c r="I10" s="33">
        <v>12</v>
      </c>
      <c r="M10" s="32"/>
      <c r="V10" s="1"/>
      <c r="W10" s="32"/>
      <c r="X10" s="1"/>
      <c r="Y10" s="1"/>
      <c r="Z10" s="1"/>
      <c r="AA10" s="1"/>
      <c r="AB10" s="1"/>
      <c r="AC10" s="1"/>
      <c r="AD10" s="1"/>
      <c r="AE10" s="1"/>
    </row>
    <row r="11" spans="1:31">
      <c r="A11" s="32" t="s">
        <v>20</v>
      </c>
      <c r="B11" s="33" t="s">
        <v>88</v>
      </c>
      <c r="C11" s="33">
        <v>20</v>
      </c>
      <c r="D11" s="33">
        <v>2</v>
      </c>
      <c r="E11" s="33">
        <v>0</v>
      </c>
      <c r="F11" s="33">
        <v>23</v>
      </c>
      <c r="G11" s="33">
        <v>0</v>
      </c>
      <c r="H11" s="33">
        <v>0</v>
      </c>
      <c r="I11" s="33">
        <v>7</v>
      </c>
      <c r="M11" s="32"/>
      <c r="N11" s="33"/>
      <c r="V11" s="1"/>
      <c r="W11" s="32"/>
      <c r="X11" s="1"/>
      <c r="Y11" s="1"/>
      <c r="Z11" s="1"/>
      <c r="AA11" s="1"/>
      <c r="AB11" s="1"/>
      <c r="AC11" s="1"/>
      <c r="AD11" s="1"/>
      <c r="AE11" s="1"/>
    </row>
    <row r="12" spans="1:31">
      <c r="A12" s="4" t="s">
        <v>21</v>
      </c>
      <c r="B12" s="33"/>
      <c r="C12" s="33"/>
      <c r="D12" s="33"/>
      <c r="E12" s="33"/>
      <c r="F12" s="33"/>
      <c r="G12" s="33"/>
      <c r="H12" s="29"/>
      <c r="I12" s="33"/>
      <c r="M12" s="4"/>
      <c r="V12" s="1"/>
      <c r="W12" s="4"/>
      <c r="X12" s="1"/>
      <c r="Y12" s="1"/>
      <c r="Z12" s="1"/>
      <c r="AA12" s="1"/>
      <c r="AB12" s="1"/>
      <c r="AC12" s="1"/>
      <c r="AD12" s="1"/>
      <c r="AE12" s="1"/>
    </row>
    <row r="13" spans="1:31">
      <c r="A13" s="32" t="s">
        <v>23</v>
      </c>
      <c r="B13" s="33">
        <v>0</v>
      </c>
      <c r="C13" s="33">
        <v>7</v>
      </c>
      <c r="D13" s="33">
        <v>9</v>
      </c>
      <c r="E13" s="33">
        <v>1</v>
      </c>
      <c r="F13" s="33">
        <v>56</v>
      </c>
      <c r="G13" s="33">
        <v>0</v>
      </c>
      <c r="H13" s="33">
        <v>0</v>
      </c>
      <c r="I13" s="33">
        <v>9</v>
      </c>
      <c r="M13" s="32"/>
      <c r="V13" s="1"/>
      <c r="W13" s="32"/>
      <c r="X13" s="1"/>
      <c r="Y13" s="1"/>
      <c r="Z13" s="1"/>
      <c r="AA13" s="1"/>
      <c r="AB13" s="1"/>
      <c r="AC13" s="1"/>
      <c r="AD13" s="1"/>
      <c r="AE13" s="1"/>
    </row>
    <row r="14" spans="1:31">
      <c r="A14" s="32" t="s">
        <v>24</v>
      </c>
      <c r="B14" s="33">
        <v>0</v>
      </c>
      <c r="C14" s="33">
        <v>6</v>
      </c>
      <c r="D14" s="33">
        <v>1</v>
      </c>
      <c r="E14" s="33">
        <v>0</v>
      </c>
      <c r="F14" s="33">
        <v>17</v>
      </c>
      <c r="G14" s="33">
        <v>2</v>
      </c>
      <c r="H14" s="33">
        <v>0</v>
      </c>
      <c r="I14" s="33">
        <v>8</v>
      </c>
      <c r="M14" s="32"/>
      <c r="V14" s="1"/>
      <c r="W14" s="32"/>
      <c r="X14" s="1"/>
      <c r="Y14" s="1"/>
      <c r="Z14" s="1"/>
      <c r="AA14" s="1"/>
      <c r="AB14" s="1"/>
      <c r="AC14" s="1"/>
      <c r="AD14" s="1"/>
      <c r="AE14" s="1"/>
    </row>
    <row r="15" spans="1:31">
      <c r="A15" s="32" t="s">
        <v>25</v>
      </c>
      <c r="B15" s="33" t="s">
        <v>88</v>
      </c>
      <c r="C15" s="33">
        <v>11</v>
      </c>
      <c r="D15" s="33">
        <v>43</v>
      </c>
      <c r="E15" s="33">
        <v>7</v>
      </c>
      <c r="F15" s="33">
        <v>189</v>
      </c>
      <c r="G15" s="33">
        <v>30</v>
      </c>
      <c r="H15" s="33" t="s">
        <v>88</v>
      </c>
      <c r="I15" s="33">
        <v>110</v>
      </c>
      <c r="M15" s="32"/>
      <c r="N15" s="33"/>
      <c r="T15" s="33"/>
      <c r="V15" s="1"/>
      <c r="W15" s="32"/>
      <c r="X15" s="1"/>
      <c r="Y15" s="1"/>
      <c r="Z15" s="1"/>
      <c r="AA15" s="1"/>
      <c r="AB15" s="1"/>
      <c r="AC15" s="1"/>
      <c r="AD15" s="1"/>
      <c r="AE15" s="1"/>
    </row>
    <row r="16" spans="1:31">
      <c r="A16" s="32" t="s">
        <v>26</v>
      </c>
      <c r="B16" s="46">
        <v>0</v>
      </c>
      <c r="C16" s="46">
        <v>105</v>
      </c>
      <c r="D16" s="46" t="s">
        <v>89</v>
      </c>
      <c r="E16" s="46">
        <v>1</v>
      </c>
      <c r="F16" s="46">
        <v>87</v>
      </c>
      <c r="G16" s="46">
        <v>2</v>
      </c>
      <c r="H16" s="46" t="s">
        <v>89</v>
      </c>
      <c r="I16" s="46">
        <v>32</v>
      </c>
      <c r="M16" s="32"/>
      <c r="V16" s="1"/>
      <c r="W16" s="32"/>
      <c r="X16" s="1"/>
      <c r="Y16" s="1"/>
      <c r="Z16" s="1"/>
      <c r="AA16" s="1"/>
      <c r="AB16" s="1"/>
      <c r="AC16" s="1"/>
      <c r="AD16" s="1"/>
      <c r="AE16" s="1"/>
    </row>
    <row r="17" spans="1:31">
      <c r="A17" s="32" t="s">
        <v>27</v>
      </c>
      <c r="B17" s="33" t="s">
        <v>88</v>
      </c>
      <c r="C17" s="33">
        <v>8</v>
      </c>
      <c r="D17" s="33">
        <v>2</v>
      </c>
      <c r="E17" s="33">
        <v>1</v>
      </c>
      <c r="F17" s="33">
        <v>27</v>
      </c>
      <c r="G17" s="33">
        <v>2</v>
      </c>
      <c r="H17" s="33" t="s">
        <v>88</v>
      </c>
      <c r="I17" s="33">
        <v>26</v>
      </c>
      <c r="M17" s="32"/>
      <c r="N17" s="33"/>
      <c r="T17" s="33"/>
      <c r="V17" s="1"/>
      <c r="W17" s="32"/>
      <c r="X17" s="1"/>
      <c r="Y17" s="1"/>
      <c r="Z17" s="1"/>
      <c r="AA17" s="1"/>
      <c r="AB17" s="1"/>
      <c r="AC17" s="1"/>
      <c r="AD17" s="1"/>
      <c r="AE17" s="1"/>
    </row>
    <row r="18" spans="1:31">
      <c r="A18" s="4" t="s">
        <v>28</v>
      </c>
      <c r="B18" s="33"/>
      <c r="C18" s="33"/>
      <c r="D18" s="33"/>
      <c r="E18" s="33"/>
      <c r="F18" s="33"/>
      <c r="G18" s="33"/>
      <c r="H18" s="29"/>
      <c r="I18" s="33"/>
      <c r="M18" s="4"/>
      <c r="V18" s="1"/>
      <c r="W18" s="4"/>
      <c r="X18" s="1"/>
      <c r="Y18" s="1"/>
      <c r="Z18" s="1"/>
      <c r="AA18" s="1"/>
      <c r="AB18" s="1"/>
      <c r="AC18" s="1"/>
      <c r="AD18" s="1"/>
      <c r="AE18" s="1"/>
    </row>
    <row r="19" spans="1:31" ht="13.5">
      <c r="A19" s="32" t="s">
        <v>90</v>
      </c>
      <c r="B19" s="33" t="s">
        <v>88</v>
      </c>
      <c r="C19" s="33">
        <v>193</v>
      </c>
      <c r="D19" s="33" t="s">
        <v>88</v>
      </c>
      <c r="E19" s="33">
        <v>78</v>
      </c>
      <c r="F19" s="33" t="s">
        <v>88</v>
      </c>
      <c r="G19" s="33" t="s">
        <v>88</v>
      </c>
      <c r="H19" s="33" t="s">
        <v>88</v>
      </c>
      <c r="I19" s="33" t="s">
        <v>88</v>
      </c>
      <c r="M19" s="32"/>
      <c r="N19" s="33"/>
      <c r="V19" s="1"/>
      <c r="W19" s="32"/>
      <c r="X19" s="1"/>
      <c r="Y19" s="1"/>
      <c r="Z19" s="1"/>
      <c r="AA19" s="1"/>
      <c r="AB19" s="1"/>
      <c r="AC19" s="1"/>
      <c r="AD19" s="1"/>
      <c r="AE19" s="1"/>
    </row>
    <row r="20" spans="1:31">
      <c r="A20" s="32" t="s">
        <v>30</v>
      </c>
      <c r="B20" s="33">
        <v>0</v>
      </c>
      <c r="C20" s="33">
        <v>8</v>
      </c>
      <c r="D20" s="33">
        <v>3</v>
      </c>
      <c r="E20" s="33">
        <v>1</v>
      </c>
      <c r="F20" s="33">
        <v>26</v>
      </c>
      <c r="G20" s="33">
        <v>6</v>
      </c>
      <c r="H20" s="33" t="s">
        <v>88</v>
      </c>
      <c r="I20" s="33">
        <v>9</v>
      </c>
      <c r="M20" s="32"/>
      <c r="T20" s="33"/>
      <c r="V20" s="1"/>
      <c r="W20" s="32"/>
      <c r="X20" s="1"/>
      <c r="Y20" s="1"/>
      <c r="Z20" s="1"/>
      <c r="AA20" s="1"/>
      <c r="AB20" s="1"/>
      <c r="AC20" s="1"/>
      <c r="AD20" s="1"/>
      <c r="AE20" s="1"/>
    </row>
    <row r="21" spans="1:31">
      <c r="A21" s="32" t="s">
        <v>31</v>
      </c>
      <c r="B21" s="33">
        <v>0</v>
      </c>
      <c r="C21" s="33">
        <v>6</v>
      </c>
      <c r="D21" s="33">
        <v>0</v>
      </c>
      <c r="E21" s="33">
        <v>1</v>
      </c>
      <c r="F21" s="33">
        <v>22</v>
      </c>
      <c r="G21" s="33">
        <v>3</v>
      </c>
      <c r="H21" s="33">
        <v>0</v>
      </c>
      <c r="I21" s="33">
        <v>11</v>
      </c>
      <c r="M21" s="32"/>
      <c r="V21" s="1"/>
      <c r="W21" s="32"/>
      <c r="X21" s="1"/>
      <c r="Y21" s="1"/>
      <c r="Z21" s="1"/>
      <c r="AA21" s="1"/>
      <c r="AB21" s="1"/>
      <c r="AC21" s="1"/>
      <c r="AD21" s="1"/>
      <c r="AE21" s="1"/>
    </row>
    <row r="22" spans="1:31">
      <c r="A22" s="32" t="s">
        <v>32</v>
      </c>
      <c r="B22" s="33">
        <v>0</v>
      </c>
      <c r="C22" s="33">
        <v>31</v>
      </c>
      <c r="D22" s="33">
        <v>17</v>
      </c>
      <c r="E22" s="33">
        <v>3</v>
      </c>
      <c r="F22" s="33">
        <v>67</v>
      </c>
      <c r="G22" s="33">
        <v>2</v>
      </c>
      <c r="H22" s="33">
        <v>0</v>
      </c>
      <c r="I22" s="33">
        <v>42</v>
      </c>
      <c r="M22" s="32"/>
      <c r="V22" s="1"/>
      <c r="W22" s="32"/>
      <c r="X22" s="1"/>
      <c r="Y22" s="1"/>
      <c r="Z22" s="1"/>
      <c r="AA22" s="1"/>
      <c r="AB22" s="1"/>
      <c r="AC22" s="1"/>
      <c r="AD22" s="1"/>
      <c r="AE22" s="1"/>
    </row>
    <row r="23" spans="1:31">
      <c r="A23" s="4" t="s">
        <v>33</v>
      </c>
      <c r="B23" s="33"/>
      <c r="C23" s="33"/>
      <c r="D23" s="33"/>
      <c r="E23" s="33"/>
      <c r="F23" s="33"/>
      <c r="G23" s="33"/>
      <c r="H23" s="29"/>
      <c r="I23" s="33"/>
      <c r="M23" s="4"/>
      <c r="V23" s="1"/>
      <c r="W23" s="4"/>
      <c r="X23" s="1"/>
      <c r="Y23" s="1"/>
      <c r="Z23" s="1"/>
      <c r="AA23" s="1"/>
      <c r="AB23" s="1"/>
      <c r="AC23" s="1"/>
      <c r="AD23" s="1"/>
      <c r="AE23" s="1"/>
    </row>
    <row r="24" spans="1:31">
      <c r="A24" s="32" t="s">
        <v>34</v>
      </c>
      <c r="B24" s="33">
        <v>0</v>
      </c>
      <c r="C24" s="33">
        <v>5</v>
      </c>
      <c r="D24" s="33">
        <v>0</v>
      </c>
      <c r="E24" s="33">
        <v>2</v>
      </c>
      <c r="F24" s="33">
        <v>24</v>
      </c>
      <c r="G24" s="33">
        <v>0</v>
      </c>
      <c r="H24" s="33">
        <v>0</v>
      </c>
      <c r="I24" s="33">
        <v>5</v>
      </c>
      <c r="M24" s="32"/>
      <c r="V24" s="1"/>
      <c r="W24" s="32"/>
      <c r="X24" s="1"/>
      <c r="Y24" s="1"/>
      <c r="Z24" s="1"/>
      <c r="AA24" s="1"/>
      <c r="AB24" s="1"/>
      <c r="AC24" s="1"/>
      <c r="AD24" s="1"/>
      <c r="AE24" s="1"/>
    </row>
    <row r="25" spans="1:31">
      <c r="A25" s="32" t="s">
        <v>35</v>
      </c>
      <c r="B25" s="33">
        <v>0</v>
      </c>
      <c r="C25" s="33">
        <v>2</v>
      </c>
      <c r="D25" s="33">
        <v>1</v>
      </c>
      <c r="E25" s="33">
        <v>5</v>
      </c>
      <c r="F25" s="33">
        <v>17</v>
      </c>
      <c r="G25" s="33">
        <v>2</v>
      </c>
      <c r="H25" s="33">
        <v>1</v>
      </c>
      <c r="I25" s="33">
        <v>16</v>
      </c>
      <c r="M25" s="32"/>
      <c r="V25" s="1"/>
      <c r="W25" s="32"/>
      <c r="X25" s="1"/>
      <c r="Y25" s="1"/>
      <c r="Z25" s="1"/>
      <c r="AA25" s="1"/>
      <c r="AB25" s="1"/>
      <c r="AC25" s="1"/>
      <c r="AD25" s="1"/>
      <c r="AE25" s="1"/>
    </row>
    <row r="26" spans="1:31">
      <c r="A26" s="32" t="s">
        <v>36</v>
      </c>
      <c r="B26" s="46" t="s">
        <v>88</v>
      </c>
      <c r="C26" s="46">
        <v>18</v>
      </c>
      <c r="D26" s="46">
        <v>4</v>
      </c>
      <c r="E26" s="46">
        <v>2</v>
      </c>
      <c r="F26" s="46">
        <v>50</v>
      </c>
      <c r="G26" s="46">
        <v>1</v>
      </c>
      <c r="H26" s="46">
        <v>0</v>
      </c>
      <c r="I26" s="46">
        <v>26</v>
      </c>
      <c r="M26" s="32"/>
      <c r="N26" s="46"/>
      <c r="V26" s="1"/>
      <c r="W26" s="32"/>
      <c r="X26" s="1"/>
      <c r="Y26" s="1"/>
      <c r="Z26" s="1"/>
      <c r="AA26" s="1"/>
      <c r="AB26" s="1"/>
      <c r="AC26" s="1"/>
      <c r="AD26" s="1"/>
      <c r="AE26" s="1"/>
    </row>
    <row r="27" spans="1:31">
      <c r="A27" s="32" t="s">
        <v>37</v>
      </c>
      <c r="B27" s="33">
        <v>0</v>
      </c>
      <c r="C27" s="33">
        <v>3</v>
      </c>
      <c r="D27" s="33">
        <v>0</v>
      </c>
      <c r="E27" s="33">
        <v>0</v>
      </c>
      <c r="F27" s="33">
        <v>28</v>
      </c>
      <c r="G27" s="33">
        <v>2</v>
      </c>
      <c r="H27" s="33">
        <v>0</v>
      </c>
      <c r="I27" s="33">
        <v>4</v>
      </c>
      <c r="M27" s="32"/>
      <c r="V27" s="1"/>
      <c r="W27" s="32"/>
      <c r="X27" s="1"/>
      <c r="Y27" s="1"/>
      <c r="Z27" s="1"/>
      <c r="AA27" s="1"/>
      <c r="AB27" s="1"/>
      <c r="AC27" s="1"/>
      <c r="AD27" s="1"/>
      <c r="AE27" s="1"/>
    </row>
    <row r="28" spans="1:31">
      <c r="A28" s="32" t="s">
        <v>38</v>
      </c>
      <c r="B28" s="33">
        <v>0</v>
      </c>
      <c r="C28" s="33">
        <v>1</v>
      </c>
      <c r="D28" s="33">
        <v>1</v>
      </c>
      <c r="E28" s="33">
        <v>0</v>
      </c>
      <c r="F28" s="33">
        <v>27</v>
      </c>
      <c r="G28" s="33">
        <v>1</v>
      </c>
      <c r="H28" s="33">
        <v>0</v>
      </c>
      <c r="I28" s="33">
        <v>14</v>
      </c>
      <c r="M28" s="32"/>
      <c r="V28" s="1"/>
      <c r="W28" s="32"/>
      <c r="X28" s="1"/>
      <c r="Y28" s="1"/>
      <c r="Z28" s="1"/>
      <c r="AA28" s="1"/>
      <c r="AB28" s="1"/>
      <c r="AC28" s="1"/>
      <c r="AD28" s="1"/>
      <c r="AE28" s="1"/>
    </row>
    <row r="29" spans="1:31">
      <c r="A29" s="4" t="s">
        <v>39</v>
      </c>
      <c r="B29" s="33"/>
      <c r="C29" s="33"/>
      <c r="D29" s="33"/>
      <c r="E29" s="33"/>
      <c r="F29" s="33"/>
      <c r="G29" s="33"/>
      <c r="H29" s="29"/>
      <c r="I29" s="33"/>
      <c r="M29" s="4"/>
      <c r="V29" s="1"/>
      <c r="W29" s="4"/>
      <c r="X29" s="1"/>
      <c r="Y29" s="1"/>
      <c r="Z29" s="1"/>
      <c r="AA29" s="1"/>
      <c r="AB29" s="1"/>
      <c r="AC29" s="1"/>
      <c r="AD29" s="1"/>
      <c r="AE29" s="1"/>
    </row>
    <row r="30" spans="1:31">
      <c r="A30" s="32" t="s">
        <v>40</v>
      </c>
      <c r="B30" s="46" t="s">
        <v>88</v>
      </c>
      <c r="C30" s="46">
        <v>42</v>
      </c>
      <c r="D30" s="46">
        <v>6</v>
      </c>
      <c r="E30" s="46">
        <v>3</v>
      </c>
      <c r="F30" s="46">
        <v>114</v>
      </c>
      <c r="G30" s="46">
        <v>0</v>
      </c>
      <c r="H30" s="46">
        <v>1</v>
      </c>
      <c r="I30" s="46">
        <v>30</v>
      </c>
      <c r="M30" s="32"/>
      <c r="N30" s="46"/>
      <c r="V30" s="1"/>
      <c r="W30" s="32"/>
      <c r="X30" s="1"/>
      <c r="Y30" s="1"/>
      <c r="Z30" s="1"/>
      <c r="AA30" s="1"/>
      <c r="AB30" s="1"/>
      <c r="AC30" s="1"/>
      <c r="AD30" s="1"/>
      <c r="AE30" s="1"/>
    </row>
    <row r="31" spans="1:31">
      <c r="A31" s="32" t="s">
        <v>41</v>
      </c>
      <c r="B31" s="33">
        <v>5</v>
      </c>
      <c r="C31" s="33">
        <v>10</v>
      </c>
      <c r="D31" s="33">
        <v>3</v>
      </c>
      <c r="E31" s="33">
        <v>2</v>
      </c>
      <c r="F31" s="33">
        <v>53</v>
      </c>
      <c r="G31" s="33">
        <v>2</v>
      </c>
      <c r="H31" s="33">
        <v>0</v>
      </c>
      <c r="I31" s="33">
        <v>15</v>
      </c>
      <c r="M31" s="32"/>
      <c r="V31" s="1"/>
      <c r="W31" s="32"/>
      <c r="X31" s="1"/>
      <c r="Y31" s="1"/>
      <c r="Z31" s="1"/>
      <c r="AA31" s="1"/>
      <c r="AB31" s="1"/>
      <c r="AC31" s="1"/>
      <c r="AD31" s="1"/>
      <c r="AE31" s="1"/>
    </row>
    <row r="32" spans="1:31">
      <c r="A32" s="32" t="s">
        <v>42</v>
      </c>
      <c r="B32" s="33">
        <v>0</v>
      </c>
      <c r="C32" s="33">
        <v>6</v>
      </c>
      <c r="D32" s="33">
        <v>2</v>
      </c>
      <c r="E32" s="33">
        <v>0</v>
      </c>
      <c r="F32" s="33">
        <v>57</v>
      </c>
      <c r="G32" s="33">
        <v>2</v>
      </c>
      <c r="H32" s="33">
        <v>0</v>
      </c>
      <c r="I32" s="33">
        <v>18</v>
      </c>
      <c r="M32" s="32"/>
      <c r="V32" s="1"/>
      <c r="W32" s="32"/>
      <c r="X32" s="1"/>
      <c r="Y32" s="1"/>
      <c r="Z32" s="1"/>
      <c r="AA32" s="1"/>
      <c r="AB32" s="1"/>
      <c r="AC32" s="1"/>
      <c r="AD32" s="1"/>
      <c r="AE32" s="1"/>
    </row>
    <row r="33" spans="1:31" ht="13.5">
      <c r="A33" s="32" t="s">
        <v>91</v>
      </c>
      <c r="B33" s="33" t="s">
        <v>88</v>
      </c>
      <c r="C33" s="33">
        <v>97</v>
      </c>
      <c r="D33" s="33" t="s">
        <v>88</v>
      </c>
      <c r="E33" s="33">
        <v>17</v>
      </c>
      <c r="F33" s="33">
        <v>287</v>
      </c>
      <c r="G33" s="33">
        <v>3</v>
      </c>
      <c r="H33" s="33" t="s">
        <v>88</v>
      </c>
      <c r="I33" s="33">
        <v>107</v>
      </c>
      <c r="M33" s="32"/>
      <c r="N33" s="33"/>
      <c r="T33" s="33"/>
      <c r="V33" s="1"/>
      <c r="W33" s="32"/>
      <c r="X33" s="1"/>
      <c r="Y33" s="1"/>
      <c r="Z33" s="1"/>
      <c r="AA33" s="1"/>
      <c r="AB33" s="1"/>
      <c r="AC33" s="1"/>
      <c r="AD33" s="1"/>
      <c r="AE33" s="1"/>
    </row>
    <row r="34" spans="1:31">
      <c r="A34" s="4" t="s">
        <v>44</v>
      </c>
      <c r="B34" s="33"/>
      <c r="C34" s="33"/>
      <c r="D34" s="33"/>
      <c r="E34" s="33"/>
      <c r="F34" s="33"/>
      <c r="G34" s="33"/>
      <c r="H34" s="29"/>
      <c r="I34" s="33"/>
      <c r="M34" s="4"/>
      <c r="V34" s="1"/>
      <c r="W34" s="4"/>
      <c r="X34" s="1"/>
      <c r="Y34" s="1"/>
      <c r="Z34" s="1"/>
      <c r="AA34" s="1"/>
      <c r="AB34" s="1"/>
      <c r="AC34" s="1"/>
      <c r="AD34" s="1"/>
      <c r="AE34" s="1"/>
    </row>
    <row r="35" spans="1:31">
      <c r="A35" s="32" t="s">
        <v>45</v>
      </c>
      <c r="B35" s="46">
        <v>0</v>
      </c>
      <c r="C35" s="46">
        <v>7</v>
      </c>
      <c r="D35" s="46">
        <v>8</v>
      </c>
      <c r="E35" s="46">
        <v>0</v>
      </c>
      <c r="F35" s="46">
        <v>34</v>
      </c>
      <c r="G35" s="46">
        <v>0</v>
      </c>
      <c r="H35" s="46">
        <v>0</v>
      </c>
      <c r="I35" s="46">
        <v>13</v>
      </c>
      <c r="M35" s="32"/>
      <c r="V35" s="1"/>
      <c r="W35" s="32"/>
      <c r="X35" s="1"/>
      <c r="Y35" s="1"/>
      <c r="Z35" s="1"/>
      <c r="AA35" s="1"/>
      <c r="AB35" s="1"/>
      <c r="AC35" s="1"/>
      <c r="AD35" s="1"/>
      <c r="AE35" s="1"/>
    </row>
    <row r="36" spans="1:31">
      <c r="A36" s="32" t="s">
        <v>46</v>
      </c>
      <c r="B36" s="33">
        <v>0</v>
      </c>
      <c r="C36" s="33">
        <v>9</v>
      </c>
      <c r="D36" s="33">
        <v>13</v>
      </c>
      <c r="E36" s="33">
        <v>0</v>
      </c>
      <c r="F36" s="33">
        <v>28</v>
      </c>
      <c r="G36" s="33">
        <v>0</v>
      </c>
      <c r="H36" s="33">
        <v>0</v>
      </c>
      <c r="I36" s="33">
        <v>5</v>
      </c>
      <c r="M36" s="32"/>
      <c r="V36" s="1"/>
      <c r="W36" s="32"/>
      <c r="X36" s="1"/>
      <c r="Y36" s="1"/>
      <c r="Z36" s="1"/>
      <c r="AA36" s="1"/>
      <c r="AB36" s="1"/>
      <c r="AC36" s="1"/>
      <c r="AD36" s="1"/>
      <c r="AE36" s="1"/>
    </row>
    <row r="37" spans="1:31">
      <c r="A37" s="32" t="s">
        <v>47</v>
      </c>
      <c r="B37" s="46">
        <v>0</v>
      </c>
      <c r="C37" s="46">
        <v>3</v>
      </c>
      <c r="D37" s="46">
        <v>1</v>
      </c>
      <c r="E37" s="46">
        <v>1</v>
      </c>
      <c r="F37" s="46">
        <v>38</v>
      </c>
      <c r="G37" s="46">
        <v>2</v>
      </c>
      <c r="H37" s="46">
        <v>0</v>
      </c>
      <c r="I37" s="46">
        <v>12</v>
      </c>
      <c r="M37" s="32"/>
      <c r="V37" s="1"/>
      <c r="W37" s="32"/>
      <c r="X37" s="1"/>
      <c r="Y37" s="1"/>
      <c r="Z37" s="1"/>
      <c r="AA37" s="1"/>
      <c r="AB37" s="1"/>
      <c r="AC37" s="1"/>
      <c r="AD37" s="1"/>
      <c r="AE37" s="1"/>
    </row>
    <row r="38" spans="1:31">
      <c r="A38" s="32" t="s">
        <v>48</v>
      </c>
      <c r="B38" s="33">
        <v>0</v>
      </c>
      <c r="C38" s="33">
        <v>23</v>
      </c>
      <c r="D38" s="33">
        <v>6</v>
      </c>
      <c r="E38" s="33">
        <v>0</v>
      </c>
      <c r="F38" s="33">
        <v>22</v>
      </c>
      <c r="G38" s="33">
        <v>0</v>
      </c>
      <c r="H38" s="33">
        <v>0</v>
      </c>
      <c r="I38" s="33">
        <v>11</v>
      </c>
      <c r="M38" s="32"/>
      <c r="V38" s="1"/>
      <c r="W38" s="32"/>
      <c r="X38" s="1"/>
      <c r="Y38" s="1"/>
      <c r="Z38" s="1"/>
      <c r="AA38" s="1"/>
      <c r="AB38" s="1"/>
      <c r="AC38" s="1"/>
      <c r="AD38" s="1"/>
      <c r="AE38" s="1"/>
    </row>
    <row r="39" spans="1:31">
      <c r="A39" s="32" t="s">
        <v>49</v>
      </c>
      <c r="B39" s="33">
        <v>0</v>
      </c>
      <c r="C39" s="33">
        <v>6</v>
      </c>
      <c r="D39" s="33">
        <v>2</v>
      </c>
      <c r="E39" s="33">
        <v>0</v>
      </c>
      <c r="F39" s="33">
        <v>29</v>
      </c>
      <c r="G39" s="33">
        <v>2</v>
      </c>
      <c r="H39" s="33">
        <v>0</v>
      </c>
      <c r="I39" s="33">
        <v>14</v>
      </c>
      <c r="M39" s="32"/>
      <c r="V39" s="1"/>
      <c r="W39" s="32"/>
      <c r="X39" s="1"/>
      <c r="Y39" s="1"/>
      <c r="Z39" s="1"/>
      <c r="AA39" s="1"/>
      <c r="AB39" s="1"/>
      <c r="AC39" s="1"/>
      <c r="AD39" s="1"/>
      <c r="AE39" s="1"/>
    </row>
    <row r="40" spans="1:31">
      <c r="A40" s="32" t="s">
        <v>50</v>
      </c>
      <c r="B40" s="33" t="s">
        <v>88</v>
      </c>
      <c r="C40" s="33">
        <v>12</v>
      </c>
      <c r="D40" s="33">
        <v>3</v>
      </c>
      <c r="E40" s="33" t="s">
        <v>88</v>
      </c>
      <c r="F40" s="33">
        <v>13</v>
      </c>
      <c r="G40" s="33" t="s">
        <v>88</v>
      </c>
      <c r="H40" s="33" t="s">
        <v>88</v>
      </c>
      <c r="I40" s="33">
        <v>7</v>
      </c>
      <c r="M40" s="32"/>
      <c r="N40" s="46"/>
      <c r="Q40" s="46"/>
      <c r="S40" s="46"/>
      <c r="T40" s="46"/>
      <c r="V40" s="1"/>
      <c r="W40" s="32"/>
      <c r="X40" s="1"/>
      <c r="Y40" s="1"/>
      <c r="Z40" s="1"/>
      <c r="AA40" s="1"/>
      <c r="AB40" s="1"/>
      <c r="AC40" s="1"/>
      <c r="AD40" s="1"/>
      <c r="AE40" s="1"/>
    </row>
    <row r="41" spans="1:31">
      <c r="A41" s="4" t="s">
        <v>51</v>
      </c>
      <c r="B41" s="33"/>
      <c r="C41" s="33"/>
      <c r="D41" s="33"/>
      <c r="E41" s="33"/>
      <c r="F41" s="33"/>
      <c r="G41" s="33"/>
      <c r="H41" s="29"/>
      <c r="I41" s="33"/>
      <c r="M41" s="4"/>
      <c r="V41" s="1"/>
      <c r="W41" s="4"/>
      <c r="X41" s="1"/>
      <c r="Y41" s="1"/>
      <c r="Z41" s="1"/>
      <c r="AA41" s="1"/>
      <c r="AB41" s="1"/>
      <c r="AC41" s="1"/>
      <c r="AD41" s="1"/>
      <c r="AE41" s="1"/>
    </row>
    <row r="42" spans="1:31">
      <c r="A42" s="32" t="s">
        <v>52</v>
      </c>
      <c r="B42" s="33">
        <v>0</v>
      </c>
      <c r="C42" s="33">
        <v>0</v>
      </c>
      <c r="D42" s="33">
        <v>1</v>
      </c>
      <c r="E42" s="33">
        <v>1</v>
      </c>
      <c r="F42" s="33">
        <v>2</v>
      </c>
      <c r="G42" s="33">
        <v>0</v>
      </c>
      <c r="H42" s="33">
        <v>0</v>
      </c>
      <c r="I42" s="33">
        <v>0</v>
      </c>
      <c r="M42" s="32"/>
      <c r="V42" s="1"/>
      <c r="W42" s="32"/>
      <c r="X42" s="1"/>
      <c r="Y42" s="1"/>
      <c r="Z42" s="1"/>
      <c r="AA42" s="1"/>
      <c r="AB42" s="1"/>
      <c r="AC42" s="1"/>
      <c r="AD42" s="1"/>
      <c r="AE42" s="1"/>
    </row>
    <row r="43" spans="1:31">
      <c r="A43" s="32" t="s">
        <v>53</v>
      </c>
      <c r="B43" s="33">
        <v>0</v>
      </c>
      <c r="C43" s="33">
        <v>138</v>
      </c>
      <c r="D43" s="33">
        <v>23</v>
      </c>
      <c r="E43" s="33">
        <v>8</v>
      </c>
      <c r="F43" s="33">
        <v>256</v>
      </c>
      <c r="G43" s="33">
        <v>6</v>
      </c>
      <c r="H43" s="33">
        <v>0</v>
      </c>
      <c r="I43" s="33">
        <v>98</v>
      </c>
      <c r="M43" s="32"/>
      <c r="V43" s="1"/>
      <c r="W43" s="32"/>
      <c r="X43" s="1"/>
      <c r="Y43" s="1"/>
      <c r="Z43" s="1"/>
      <c r="AA43" s="1"/>
      <c r="AB43" s="1"/>
      <c r="AC43" s="1"/>
      <c r="AD43" s="1"/>
      <c r="AE43" s="1"/>
    </row>
    <row r="44" spans="1:31">
      <c r="A44" s="4" t="s">
        <v>54</v>
      </c>
      <c r="B44" s="33"/>
      <c r="C44" s="33"/>
      <c r="D44" s="33"/>
      <c r="E44" s="33"/>
      <c r="F44" s="33"/>
      <c r="G44" s="33"/>
      <c r="H44" s="29"/>
      <c r="I44" s="33"/>
      <c r="M44" s="4"/>
      <c r="V44" s="1"/>
      <c r="W44" s="4"/>
      <c r="X44" s="1"/>
      <c r="Y44" s="1"/>
      <c r="Z44" s="1"/>
      <c r="AA44" s="1"/>
      <c r="AB44" s="1"/>
      <c r="AC44" s="1"/>
      <c r="AD44" s="1"/>
      <c r="AE44" s="1"/>
    </row>
    <row r="45" spans="1:31">
      <c r="A45" s="32" t="s">
        <v>55</v>
      </c>
      <c r="B45" s="33">
        <v>0</v>
      </c>
      <c r="C45" s="33">
        <v>3</v>
      </c>
      <c r="D45" s="33">
        <v>1</v>
      </c>
      <c r="E45" s="33">
        <v>0</v>
      </c>
      <c r="F45" s="33">
        <v>16</v>
      </c>
      <c r="G45" s="33">
        <v>4</v>
      </c>
      <c r="H45" s="33">
        <v>0</v>
      </c>
      <c r="I45" s="33">
        <v>9</v>
      </c>
      <c r="M45" s="32"/>
      <c r="V45" s="1"/>
      <c r="W45" s="32"/>
      <c r="X45" s="1"/>
      <c r="Y45" s="1"/>
      <c r="Z45" s="1"/>
      <c r="AA45" s="1"/>
      <c r="AB45" s="1"/>
      <c r="AC45" s="1"/>
      <c r="AD45" s="1"/>
      <c r="AE45" s="1"/>
    </row>
    <row r="46" spans="1:31">
      <c r="A46" s="32" t="s">
        <v>56</v>
      </c>
      <c r="B46" s="33" t="s">
        <v>88</v>
      </c>
      <c r="C46" s="33">
        <v>28</v>
      </c>
      <c r="D46" s="33">
        <v>9</v>
      </c>
      <c r="E46" s="33">
        <v>1</v>
      </c>
      <c r="F46" s="33">
        <v>54</v>
      </c>
      <c r="G46" s="33">
        <v>1</v>
      </c>
      <c r="H46" s="33">
        <v>0</v>
      </c>
      <c r="I46" s="33">
        <v>13</v>
      </c>
      <c r="M46" s="32"/>
      <c r="V46" s="1"/>
      <c r="W46" s="32"/>
      <c r="X46" s="1"/>
      <c r="Y46" s="1"/>
      <c r="Z46" s="1"/>
      <c r="AA46" s="1"/>
      <c r="AB46" s="1"/>
      <c r="AC46" s="1"/>
      <c r="AD46" s="1"/>
      <c r="AE46" s="1"/>
    </row>
    <row r="47" spans="1:31">
      <c r="A47" s="32" t="s">
        <v>57</v>
      </c>
      <c r="B47" s="46">
        <v>0</v>
      </c>
      <c r="C47" s="46">
        <v>10</v>
      </c>
      <c r="D47" s="46" t="s">
        <v>89</v>
      </c>
      <c r="E47" s="46">
        <v>0</v>
      </c>
      <c r="F47" s="46">
        <v>37</v>
      </c>
      <c r="G47" s="46">
        <v>6</v>
      </c>
      <c r="H47" s="46" t="s">
        <v>89</v>
      </c>
      <c r="I47" s="46">
        <v>21</v>
      </c>
      <c r="M47" s="32"/>
      <c r="V47" s="1"/>
      <c r="W47" s="32"/>
      <c r="X47" s="1"/>
      <c r="Y47" s="1"/>
      <c r="Z47" s="1"/>
      <c r="AA47" s="1"/>
      <c r="AB47" s="1"/>
      <c r="AC47" s="1"/>
      <c r="AD47" s="1"/>
      <c r="AE47" s="1"/>
    </row>
    <row r="48" spans="1:31">
      <c r="A48" s="32" t="s">
        <v>58</v>
      </c>
      <c r="B48" s="33">
        <v>0</v>
      </c>
      <c r="C48" s="33">
        <v>4</v>
      </c>
      <c r="D48" s="33">
        <v>0</v>
      </c>
      <c r="E48" s="33">
        <v>1</v>
      </c>
      <c r="F48" s="33">
        <v>11</v>
      </c>
      <c r="G48" s="33">
        <v>0</v>
      </c>
      <c r="H48" s="33">
        <v>0</v>
      </c>
      <c r="I48" s="33">
        <v>5</v>
      </c>
      <c r="M48" s="32"/>
      <c r="V48" s="1"/>
      <c r="W48" s="32"/>
      <c r="X48" s="1"/>
      <c r="Y48" s="1"/>
      <c r="Z48" s="1"/>
      <c r="AA48" s="1"/>
      <c r="AB48" s="1"/>
      <c r="AC48" s="1"/>
      <c r="AD48" s="1"/>
      <c r="AE48" s="1"/>
    </row>
    <row r="49" spans="1:31">
      <c r="A49" s="32" t="s">
        <v>59</v>
      </c>
      <c r="B49" s="33">
        <v>0</v>
      </c>
      <c r="C49" s="33">
        <v>2</v>
      </c>
      <c r="D49" s="33">
        <v>0</v>
      </c>
      <c r="E49" s="33">
        <v>0</v>
      </c>
      <c r="F49" s="33">
        <v>21</v>
      </c>
      <c r="G49" s="33">
        <v>0</v>
      </c>
      <c r="H49" s="33">
        <v>0</v>
      </c>
      <c r="I49" s="33">
        <v>8</v>
      </c>
      <c r="M49" s="32"/>
      <c r="V49" s="1"/>
      <c r="W49" s="32"/>
      <c r="X49" s="1"/>
      <c r="Y49" s="1"/>
      <c r="Z49" s="1"/>
      <c r="AA49" s="1"/>
      <c r="AB49" s="1"/>
      <c r="AC49" s="1"/>
      <c r="AD49" s="1"/>
      <c r="AE49" s="1"/>
    </row>
    <row r="50" spans="1:31">
      <c r="A50" s="4" t="s">
        <v>60</v>
      </c>
      <c r="B50" s="33"/>
      <c r="C50" s="33"/>
      <c r="D50" s="33"/>
      <c r="E50" s="33"/>
      <c r="F50" s="33"/>
      <c r="G50" s="33"/>
      <c r="H50" s="33"/>
      <c r="I50" s="33"/>
      <c r="M50" s="4"/>
      <c r="V50" s="1"/>
      <c r="W50" s="4"/>
      <c r="X50" s="1"/>
      <c r="Y50" s="1"/>
      <c r="Z50" s="1"/>
      <c r="AA50" s="1"/>
      <c r="AB50" s="1"/>
      <c r="AC50" s="1"/>
      <c r="AD50" s="1"/>
      <c r="AE50" s="1"/>
    </row>
    <row r="51" spans="1:31">
      <c r="A51" s="32" t="s">
        <v>61</v>
      </c>
      <c r="B51" s="46">
        <v>0</v>
      </c>
      <c r="C51" s="46">
        <v>21</v>
      </c>
      <c r="D51" s="46">
        <v>10</v>
      </c>
      <c r="E51" s="46">
        <v>2</v>
      </c>
      <c r="F51" s="46">
        <v>74</v>
      </c>
      <c r="G51" s="46">
        <v>19</v>
      </c>
      <c r="H51" s="46">
        <v>0</v>
      </c>
      <c r="I51" s="46">
        <v>35</v>
      </c>
      <c r="M51" s="32"/>
      <c r="V51" s="1"/>
      <c r="W51" s="32"/>
      <c r="X51" s="1"/>
      <c r="Y51" s="1"/>
      <c r="Z51" s="1"/>
      <c r="AA51" s="1"/>
      <c r="AB51" s="1"/>
      <c r="AC51" s="1"/>
      <c r="AD51" s="1"/>
      <c r="AE51" s="1"/>
    </row>
    <row r="52" spans="1:31">
      <c r="A52" s="32" t="s">
        <v>62</v>
      </c>
      <c r="B52" s="33">
        <v>0</v>
      </c>
      <c r="C52" s="33">
        <v>13</v>
      </c>
      <c r="D52" s="33">
        <v>5</v>
      </c>
      <c r="E52" s="33">
        <v>1</v>
      </c>
      <c r="F52" s="33">
        <v>64</v>
      </c>
      <c r="G52" s="33">
        <v>8</v>
      </c>
      <c r="H52" s="33">
        <v>0</v>
      </c>
      <c r="I52" s="33">
        <v>37</v>
      </c>
      <c r="M52" s="32"/>
      <c r="V52" s="1"/>
      <c r="W52" s="32"/>
      <c r="X52" s="1"/>
      <c r="Y52" s="1"/>
      <c r="Z52" s="1"/>
      <c r="AA52" s="1"/>
      <c r="AB52" s="1"/>
      <c r="AC52" s="1"/>
      <c r="AD52" s="1"/>
      <c r="AE52" s="1"/>
    </row>
    <row r="53" spans="1:31">
      <c r="A53" s="32" t="s">
        <v>63</v>
      </c>
      <c r="B53" s="33">
        <v>0</v>
      </c>
      <c r="C53" s="33">
        <v>3</v>
      </c>
      <c r="D53" s="33">
        <v>1</v>
      </c>
      <c r="E53" s="33">
        <v>0</v>
      </c>
      <c r="F53" s="33">
        <v>10</v>
      </c>
      <c r="G53" s="33">
        <v>3</v>
      </c>
      <c r="H53" s="33">
        <v>0</v>
      </c>
      <c r="I53" s="33">
        <v>5</v>
      </c>
      <c r="M53" s="32"/>
      <c r="V53" s="1"/>
      <c r="W53" s="32"/>
      <c r="X53" s="1"/>
      <c r="Y53" s="1"/>
      <c r="Z53" s="1"/>
      <c r="AA53" s="1"/>
      <c r="AB53" s="1"/>
      <c r="AC53" s="1"/>
      <c r="AD53" s="1"/>
      <c r="AE53" s="1"/>
    </row>
    <row r="54" spans="1:31">
      <c r="A54" s="32" t="s">
        <v>64</v>
      </c>
      <c r="B54" s="33">
        <v>0</v>
      </c>
      <c r="C54" s="33" t="s">
        <v>89</v>
      </c>
      <c r="D54" s="33" t="s">
        <v>89</v>
      </c>
      <c r="E54" s="33">
        <v>0</v>
      </c>
      <c r="F54" s="33">
        <v>39</v>
      </c>
      <c r="G54" s="33">
        <v>3</v>
      </c>
      <c r="H54" s="33" t="s">
        <v>89</v>
      </c>
      <c r="I54" s="33">
        <v>16</v>
      </c>
      <c r="M54" s="32"/>
      <c r="V54" s="1"/>
      <c r="W54" s="32"/>
      <c r="X54" s="1"/>
      <c r="Y54" s="1"/>
      <c r="Z54" s="1"/>
      <c r="AA54" s="1"/>
      <c r="AB54" s="1"/>
      <c r="AC54" s="1"/>
      <c r="AD54" s="1"/>
      <c r="AE54" s="1"/>
    </row>
    <row r="55" spans="1:31">
      <c r="A55" s="32" t="s">
        <v>65</v>
      </c>
      <c r="B55" s="46">
        <v>0</v>
      </c>
      <c r="C55" s="46">
        <v>1</v>
      </c>
      <c r="D55" s="46">
        <v>8</v>
      </c>
      <c r="E55" s="46">
        <v>1</v>
      </c>
      <c r="F55" s="46">
        <v>16</v>
      </c>
      <c r="G55" s="46">
        <v>11</v>
      </c>
      <c r="H55" s="46">
        <v>1</v>
      </c>
      <c r="I55" s="46">
        <v>24</v>
      </c>
      <c r="M55" s="32"/>
      <c r="V55" s="1"/>
      <c r="W55" s="32"/>
      <c r="X55" s="1"/>
      <c r="Y55" s="1"/>
      <c r="Z55" s="1"/>
      <c r="AA55" s="1"/>
      <c r="AB55" s="1"/>
      <c r="AC55" s="1"/>
      <c r="AD55" s="1"/>
      <c r="AE55" s="1"/>
    </row>
    <row r="56" spans="1:31">
      <c r="A56" s="4" t="s">
        <v>66</v>
      </c>
      <c r="B56" s="33"/>
      <c r="C56" s="33"/>
      <c r="D56" s="33"/>
      <c r="E56" s="33"/>
      <c r="F56" s="33"/>
      <c r="G56" s="33"/>
      <c r="H56" s="33"/>
      <c r="I56" s="33"/>
      <c r="M56" s="4"/>
      <c r="V56" s="1"/>
      <c r="W56" s="4"/>
      <c r="X56" s="1"/>
      <c r="Y56" s="1"/>
      <c r="Z56" s="1"/>
      <c r="AA56" s="1"/>
      <c r="AB56" s="1"/>
      <c r="AC56" s="1"/>
      <c r="AD56" s="1"/>
      <c r="AE56" s="1"/>
    </row>
    <row r="57" spans="1:31">
      <c r="A57" s="32" t="s">
        <v>67</v>
      </c>
      <c r="B57" s="46">
        <v>0</v>
      </c>
      <c r="C57" s="46">
        <v>3</v>
      </c>
      <c r="D57" s="46">
        <v>0</v>
      </c>
      <c r="E57" s="46">
        <v>0</v>
      </c>
      <c r="F57" s="46">
        <v>9</v>
      </c>
      <c r="G57" s="46">
        <v>0</v>
      </c>
      <c r="H57" s="46">
        <v>0</v>
      </c>
      <c r="I57" s="46">
        <v>5</v>
      </c>
      <c r="M57" s="32"/>
      <c r="V57" s="1"/>
      <c r="W57" s="32"/>
      <c r="X57" s="1"/>
      <c r="Y57" s="1"/>
      <c r="Z57" s="1"/>
      <c r="AA57" s="1"/>
      <c r="AB57" s="1"/>
      <c r="AC57" s="1"/>
      <c r="AD57" s="1"/>
      <c r="AE57" s="1"/>
    </row>
    <row r="58" spans="1:31">
      <c r="A58" s="32" t="s">
        <v>68</v>
      </c>
      <c r="B58" s="33">
        <v>0</v>
      </c>
      <c r="C58" s="33">
        <v>5</v>
      </c>
      <c r="D58" s="33">
        <v>4</v>
      </c>
      <c r="E58" s="33">
        <v>0</v>
      </c>
      <c r="F58" s="33">
        <v>22</v>
      </c>
      <c r="G58" s="33">
        <v>6</v>
      </c>
      <c r="H58" s="33">
        <v>0</v>
      </c>
      <c r="I58" s="33">
        <v>11</v>
      </c>
      <c r="M58" s="32"/>
      <c r="V58" s="1"/>
      <c r="W58" s="32"/>
      <c r="X58" s="1"/>
      <c r="Y58" s="1"/>
      <c r="Z58" s="1"/>
      <c r="AA58" s="1"/>
      <c r="AB58" s="1"/>
      <c r="AC58" s="1"/>
      <c r="AD58" s="1"/>
      <c r="AE58" s="1"/>
    </row>
    <row r="59" spans="1:31">
      <c r="A59" s="32" t="s">
        <v>69</v>
      </c>
      <c r="B59" s="33" t="s">
        <v>88</v>
      </c>
      <c r="C59" s="33">
        <v>1</v>
      </c>
      <c r="D59" s="33">
        <v>0</v>
      </c>
      <c r="E59" s="33">
        <v>0</v>
      </c>
      <c r="F59" s="33">
        <v>0</v>
      </c>
      <c r="G59" s="33">
        <v>0</v>
      </c>
      <c r="H59" s="33">
        <v>0</v>
      </c>
      <c r="I59" s="33">
        <v>6</v>
      </c>
      <c r="M59" s="32"/>
      <c r="N59" s="33"/>
      <c r="V59" s="1"/>
      <c r="W59" s="32"/>
      <c r="X59" s="1"/>
      <c r="Y59" s="1"/>
      <c r="Z59" s="1"/>
      <c r="AA59" s="1"/>
      <c r="AB59" s="1"/>
      <c r="AC59" s="1"/>
      <c r="AD59" s="1"/>
      <c r="AE59" s="1"/>
    </row>
    <row r="60" spans="1:31">
      <c r="A60" s="32" t="s">
        <v>70</v>
      </c>
      <c r="B60" s="33">
        <v>0</v>
      </c>
      <c r="C60" s="33">
        <v>1</v>
      </c>
      <c r="D60" s="33">
        <v>0</v>
      </c>
      <c r="E60" s="33">
        <v>2</v>
      </c>
      <c r="F60" s="33">
        <v>22</v>
      </c>
      <c r="G60" s="33">
        <v>11</v>
      </c>
      <c r="H60" s="33">
        <v>1</v>
      </c>
      <c r="I60" s="33">
        <v>12</v>
      </c>
      <c r="M60" s="32"/>
      <c r="V60" s="1"/>
      <c r="W60" s="32"/>
      <c r="X60" s="1"/>
      <c r="Y60" s="1"/>
      <c r="Z60" s="1"/>
      <c r="AA60" s="1"/>
      <c r="AB60" s="1"/>
      <c r="AC60" s="1"/>
      <c r="AD60" s="1"/>
      <c r="AE60" s="1"/>
    </row>
    <row r="61" spans="1:31" thickBot="1">
      <c r="A61" s="12"/>
      <c r="B61" s="12"/>
      <c r="C61" s="12"/>
      <c r="D61" s="12"/>
      <c r="E61" s="12"/>
      <c r="F61" s="12"/>
      <c r="G61" s="12"/>
      <c r="H61" s="12"/>
      <c r="I61" s="12"/>
    </row>
    <row r="62" spans="1:31">
      <c r="A62" s="34" t="s">
        <v>71</v>
      </c>
      <c r="B62" s="5"/>
      <c r="C62" s="5"/>
      <c r="D62" s="5"/>
      <c r="E62" s="5"/>
      <c r="F62" s="5"/>
      <c r="G62" s="5"/>
      <c r="H62" s="2"/>
      <c r="I62" s="5"/>
      <c r="M62" s="34"/>
      <c r="W62" s="34"/>
    </row>
    <row r="63" spans="1:31">
      <c r="A63" s="35" t="s">
        <v>72</v>
      </c>
      <c r="B63" s="4"/>
      <c r="C63" s="4"/>
      <c r="D63" s="4"/>
      <c r="E63" s="4"/>
      <c r="F63" s="4"/>
      <c r="G63" s="4"/>
      <c r="H63" s="1"/>
      <c r="I63" s="4"/>
      <c r="M63" s="35"/>
      <c r="W63" s="35"/>
    </row>
    <row r="64" spans="1:31">
      <c r="A64" s="47" t="s">
        <v>92</v>
      </c>
      <c r="B64" s="5"/>
      <c r="C64" s="5"/>
      <c r="D64" s="5"/>
      <c r="E64" s="5"/>
      <c r="F64" s="5"/>
      <c r="G64" s="5"/>
      <c r="H64" s="2"/>
      <c r="I64" s="5"/>
      <c r="M64" s="47"/>
      <c r="W64" s="47"/>
    </row>
    <row r="65" spans="1:23">
      <c r="A65" s="37" t="s">
        <v>93</v>
      </c>
      <c r="B65" s="48"/>
      <c r="C65" s="34"/>
      <c r="D65" s="34"/>
      <c r="E65" s="34"/>
      <c r="F65" s="34"/>
      <c r="G65" s="34"/>
      <c r="H65" s="2"/>
      <c r="I65" s="34"/>
      <c r="M65" s="37"/>
      <c r="W65" s="37"/>
    </row>
    <row r="66" spans="1:23" ht="20.25" customHeight="1">
      <c r="A66" s="49" t="s">
        <v>94</v>
      </c>
      <c r="B66" s="49"/>
      <c r="C66" s="49"/>
      <c r="D66" s="49"/>
      <c r="E66" s="49"/>
      <c r="F66" s="49"/>
      <c r="G66" s="49"/>
      <c r="H66" s="49"/>
      <c r="I66" s="49"/>
    </row>
    <row r="67" spans="1:23" ht="12.75" customHeight="1">
      <c r="A67" s="49" t="s">
        <v>95</v>
      </c>
      <c r="B67" s="49"/>
      <c r="C67" s="49"/>
      <c r="D67" s="49"/>
      <c r="E67" s="49"/>
      <c r="F67" s="49"/>
      <c r="G67" s="49"/>
      <c r="H67" s="49"/>
      <c r="I67" s="49"/>
    </row>
    <row r="68" spans="1:23" ht="12.75" customHeight="1">
      <c r="A68" s="42" t="s">
        <v>75</v>
      </c>
      <c r="B68" s="42"/>
      <c r="C68" s="42"/>
      <c r="D68" s="42"/>
      <c r="E68" s="42"/>
      <c r="F68" s="42"/>
      <c r="G68" s="42"/>
      <c r="H68" s="42"/>
      <c r="I68" s="42"/>
    </row>
    <row r="69" spans="1:23" ht="22.5" customHeight="1">
      <c r="A69" s="42" t="s">
        <v>76</v>
      </c>
      <c r="B69" s="42"/>
      <c r="C69" s="42"/>
      <c r="D69" s="42"/>
      <c r="E69" s="42"/>
      <c r="F69" s="42"/>
      <c r="G69" s="42"/>
      <c r="H69" s="42"/>
      <c r="I69" s="42"/>
    </row>
  </sheetData>
  <mergeCells count="4">
    <mergeCell ref="A66:I66"/>
    <mergeCell ref="A67:I67"/>
    <mergeCell ref="A68:I68"/>
    <mergeCell ref="A69:I69"/>
  </mergeCells>
  <pageMargins left="0.70000000000000007" right="0.70000000000000007" top="0.75" bottom="0.75" header="0.30000000000000004" footer="0.30000000000000004"/>
  <pageSetup paperSize="0" scale="76" fitToWidth="0" fitToHeight="0" orientation="portrait" horizontalDpi="0" verticalDpi="0" copies="0"/>
</worksheet>
</file>

<file path=xl/worksheets/sheet4.xml><?xml version="1.0" encoding="utf-8"?>
<worksheet xmlns="http://schemas.openxmlformats.org/spreadsheetml/2006/main" xmlns:r="http://schemas.openxmlformats.org/officeDocument/2006/relationships">
  <dimension ref="A1:AH69"/>
  <sheetViews>
    <sheetView workbookViewId="0"/>
  </sheetViews>
  <sheetFormatPr defaultRowHeight="12.75"/>
  <cols>
    <col min="1" max="1" width="22" customWidth="1"/>
    <col min="2" max="9" width="9.140625" customWidth="1"/>
    <col min="10" max="12" width="9.140625" style="2" customWidth="1"/>
    <col min="13" max="13" width="22" style="2" customWidth="1"/>
    <col min="14" max="22" width="9.140625" style="2" customWidth="1"/>
    <col min="23" max="23" width="22" style="2" customWidth="1"/>
    <col min="24" max="34" width="9.140625" style="2" customWidth="1"/>
    <col min="35" max="35" width="9.140625" customWidth="1"/>
  </cols>
  <sheetData>
    <row r="1" spans="1:31">
      <c r="A1" s="1" t="s">
        <v>97</v>
      </c>
      <c r="B1" s="2"/>
      <c r="C1" s="2"/>
      <c r="D1" s="2"/>
      <c r="E1" s="2"/>
      <c r="F1" s="2"/>
      <c r="G1" s="2"/>
      <c r="H1" s="2"/>
      <c r="I1" s="2"/>
      <c r="M1" s="1"/>
      <c r="W1" s="1"/>
    </row>
    <row r="2" spans="1:31">
      <c r="A2" s="4"/>
      <c r="B2" s="5"/>
      <c r="C2" s="5"/>
      <c r="D2" s="5"/>
      <c r="E2" s="5"/>
      <c r="F2" s="5"/>
      <c r="G2" s="6"/>
      <c r="H2" s="6"/>
      <c r="I2" s="6" t="s">
        <v>1</v>
      </c>
      <c r="M2" s="4"/>
      <c r="N2" s="5"/>
      <c r="O2" s="5"/>
      <c r="P2" s="5"/>
      <c r="Q2" s="5"/>
      <c r="R2" s="5"/>
      <c r="S2" s="6"/>
      <c r="T2" s="6"/>
      <c r="U2" s="6"/>
      <c r="W2" s="4"/>
      <c r="X2" s="5"/>
      <c r="Y2" s="5"/>
      <c r="Z2" s="5"/>
      <c r="AA2" s="5"/>
      <c r="AB2" s="5"/>
      <c r="AC2" s="6"/>
      <c r="AD2" s="6"/>
      <c r="AE2" s="6"/>
    </row>
    <row r="3" spans="1:31" thickBot="1">
      <c r="A3" s="8"/>
      <c r="B3" s="9"/>
      <c r="C3" s="9"/>
      <c r="D3" s="9"/>
      <c r="E3" s="9"/>
      <c r="F3" s="9"/>
      <c r="G3" s="10"/>
      <c r="H3" s="13"/>
      <c r="I3" s="13" t="s">
        <v>79</v>
      </c>
      <c r="M3" s="4"/>
      <c r="N3" s="5"/>
      <c r="O3" s="5"/>
      <c r="P3" s="5"/>
      <c r="Q3" s="5"/>
      <c r="R3" s="5"/>
      <c r="S3" s="14"/>
      <c r="T3" s="15"/>
      <c r="U3" s="15"/>
      <c r="W3" s="4"/>
      <c r="X3" s="5"/>
      <c r="Y3" s="5"/>
      <c r="Z3" s="5"/>
      <c r="AA3" s="5"/>
      <c r="AB3" s="5"/>
      <c r="AC3" s="14"/>
      <c r="AD3" s="15"/>
      <c r="AE3" s="15"/>
    </row>
    <row r="4" spans="1:31" ht="24">
      <c r="A4" s="16" t="s">
        <v>3</v>
      </c>
      <c r="B4" s="43" t="s">
        <v>80</v>
      </c>
      <c r="C4" s="43" t="s">
        <v>81</v>
      </c>
      <c r="D4" s="43" t="s">
        <v>82</v>
      </c>
      <c r="E4" s="43" t="s">
        <v>83</v>
      </c>
      <c r="F4" s="43" t="s">
        <v>84</v>
      </c>
      <c r="G4" s="43" t="s">
        <v>85</v>
      </c>
      <c r="H4" s="43" t="s">
        <v>86</v>
      </c>
      <c r="I4" s="43" t="s">
        <v>87</v>
      </c>
      <c r="M4" s="21"/>
      <c r="N4" s="24"/>
      <c r="O4" s="24"/>
      <c r="P4" s="24"/>
      <c r="Q4" s="24"/>
      <c r="R4" s="24"/>
      <c r="S4" s="24"/>
      <c r="T4" s="24"/>
      <c r="U4" s="24"/>
      <c r="W4" s="21"/>
      <c r="X4" s="24"/>
      <c r="Y4" s="24"/>
      <c r="Z4" s="24"/>
      <c r="AA4" s="24"/>
      <c r="AB4" s="24"/>
      <c r="AC4" s="24"/>
      <c r="AD4" s="24"/>
      <c r="AE4" s="24"/>
    </row>
    <row r="5" spans="1:31" s="2" customFormat="1" ht="5.25" customHeight="1">
      <c r="A5" s="4"/>
      <c r="B5" s="29"/>
      <c r="C5" s="29"/>
      <c r="D5" s="6"/>
      <c r="E5" s="29"/>
      <c r="F5" s="6"/>
      <c r="G5" s="29"/>
      <c r="H5" s="5"/>
      <c r="I5" s="29"/>
      <c r="J5" s="44"/>
      <c r="M5" s="4"/>
      <c r="N5" s="29"/>
      <c r="O5" s="29"/>
      <c r="P5" s="6"/>
      <c r="Q5" s="29"/>
      <c r="R5" s="6"/>
      <c r="S5" s="29"/>
      <c r="T5" s="5"/>
      <c r="U5" s="29"/>
      <c r="W5" s="4"/>
      <c r="X5" s="29"/>
      <c r="Y5" s="29"/>
      <c r="Z5" s="29"/>
      <c r="AA5" s="29"/>
      <c r="AB5" s="29"/>
      <c r="AC5" s="29"/>
      <c r="AD5" s="29"/>
      <c r="AE5" s="29"/>
    </row>
    <row r="6" spans="1:31">
      <c r="A6" s="1" t="s">
        <v>16</v>
      </c>
      <c r="B6" s="29">
        <f t="shared" ref="B6:I6" si="0">SUM(B9:B60)</f>
        <v>0</v>
      </c>
      <c r="C6" s="29">
        <f t="shared" si="0"/>
        <v>1160</v>
      </c>
      <c r="D6" s="29">
        <f t="shared" si="0"/>
        <v>239</v>
      </c>
      <c r="E6" s="29">
        <f t="shared" si="0"/>
        <v>160</v>
      </c>
      <c r="F6" s="29">
        <f t="shared" si="0"/>
        <v>2401</v>
      </c>
      <c r="G6" s="29">
        <f t="shared" si="0"/>
        <v>153</v>
      </c>
      <c r="H6" s="29">
        <f t="shared" si="0"/>
        <v>20</v>
      </c>
      <c r="I6" s="29">
        <f t="shared" si="0"/>
        <v>866</v>
      </c>
      <c r="M6" s="1"/>
      <c r="N6" s="29"/>
      <c r="O6" s="29"/>
      <c r="P6" s="29"/>
      <c r="Q6" s="29"/>
      <c r="R6" s="29"/>
      <c r="S6" s="29"/>
      <c r="T6" s="29"/>
      <c r="U6" s="29"/>
      <c r="V6" s="29"/>
      <c r="W6" s="1"/>
      <c r="X6" s="29"/>
      <c r="Y6" s="29"/>
      <c r="Z6" s="29"/>
      <c r="AA6" s="29"/>
      <c r="AB6" s="29"/>
      <c r="AC6" s="29"/>
      <c r="AD6" s="29"/>
      <c r="AE6" s="29"/>
    </row>
    <row r="7" spans="1:31" s="2" customFormat="1" ht="5.25" customHeight="1">
      <c r="A7" s="4"/>
      <c r="B7" s="29"/>
      <c r="C7" s="29"/>
      <c r="D7" s="6"/>
      <c r="E7" s="29"/>
      <c r="F7" s="6"/>
      <c r="G7" s="29"/>
      <c r="H7" s="5"/>
      <c r="I7" s="29"/>
      <c r="J7" s="44"/>
      <c r="M7" s="4"/>
      <c r="N7" s="29"/>
      <c r="O7" s="29"/>
      <c r="P7" s="6"/>
      <c r="Q7" s="29"/>
      <c r="R7" s="6"/>
      <c r="S7" s="29"/>
      <c r="T7" s="5"/>
      <c r="U7" s="29"/>
      <c r="W7" s="4"/>
      <c r="X7" s="29"/>
      <c r="Y7" s="29"/>
      <c r="Z7" s="29"/>
      <c r="AA7" s="29"/>
      <c r="AB7" s="29"/>
      <c r="AC7" s="29"/>
      <c r="AD7" s="29"/>
      <c r="AE7" s="29"/>
    </row>
    <row r="8" spans="1:31">
      <c r="A8" s="4" t="s">
        <v>17</v>
      </c>
      <c r="B8" s="33"/>
      <c r="C8" s="33"/>
      <c r="D8" s="33"/>
      <c r="E8" s="33"/>
      <c r="F8" s="33"/>
      <c r="G8" s="33"/>
      <c r="H8" s="33"/>
      <c r="I8" s="33"/>
      <c r="M8" s="4"/>
      <c r="N8" s="33"/>
      <c r="O8" s="33"/>
      <c r="P8" s="33"/>
      <c r="Q8" s="33"/>
      <c r="R8" s="33"/>
      <c r="S8" s="33"/>
      <c r="T8" s="33"/>
      <c r="U8" s="33"/>
      <c r="V8" s="29"/>
      <c r="W8" s="4"/>
      <c r="X8" s="29"/>
      <c r="Y8" s="29"/>
      <c r="Z8" s="29"/>
      <c r="AA8" s="29"/>
      <c r="AB8" s="29"/>
      <c r="AC8" s="29"/>
      <c r="AD8" s="29"/>
      <c r="AE8" s="29"/>
    </row>
    <row r="9" spans="1:31">
      <c r="A9" s="32" t="s">
        <v>18</v>
      </c>
      <c r="B9" s="33">
        <v>0</v>
      </c>
      <c r="C9" s="33">
        <v>6</v>
      </c>
      <c r="D9" s="33">
        <v>3</v>
      </c>
      <c r="E9" s="33">
        <v>0</v>
      </c>
      <c r="F9" s="33">
        <v>32</v>
      </c>
      <c r="G9" s="33">
        <v>4</v>
      </c>
      <c r="H9" s="33">
        <v>0</v>
      </c>
      <c r="I9" s="33">
        <v>9</v>
      </c>
      <c r="M9" s="32"/>
      <c r="N9" s="33"/>
      <c r="O9" s="33"/>
      <c r="P9" s="33"/>
      <c r="Q9" s="33"/>
      <c r="R9" s="33"/>
      <c r="S9" s="33"/>
      <c r="T9" s="33"/>
      <c r="U9" s="33"/>
      <c r="V9" s="29"/>
      <c r="W9" s="32"/>
      <c r="X9" s="29"/>
      <c r="Y9" s="29"/>
      <c r="Z9" s="29"/>
      <c r="AA9" s="29"/>
      <c r="AB9" s="29"/>
      <c r="AC9" s="29"/>
      <c r="AD9" s="29"/>
      <c r="AE9" s="29"/>
    </row>
    <row r="10" spans="1:31">
      <c r="A10" s="32" t="s">
        <v>19</v>
      </c>
      <c r="B10" s="33">
        <v>0</v>
      </c>
      <c r="C10" s="33">
        <v>5</v>
      </c>
      <c r="D10" s="33">
        <v>1</v>
      </c>
      <c r="E10" s="33">
        <v>0</v>
      </c>
      <c r="F10" s="33">
        <v>25</v>
      </c>
      <c r="G10" s="33">
        <v>2</v>
      </c>
      <c r="H10" s="33">
        <v>0</v>
      </c>
      <c r="I10" s="33">
        <v>8</v>
      </c>
      <c r="M10" s="32"/>
      <c r="N10" s="33"/>
      <c r="O10" s="33"/>
      <c r="P10" s="33"/>
      <c r="Q10" s="33"/>
      <c r="R10" s="33"/>
      <c r="S10" s="33"/>
      <c r="T10" s="33"/>
      <c r="U10" s="33"/>
      <c r="V10" s="29"/>
      <c r="W10" s="32"/>
      <c r="X10" s="29"/>
      <c r="Y10" s="29"/>
      <c r="Z10" s="29"/>
      <c r="AA10" s="29"/>
      <c r="AB10" s="29"/>
      <c r="AC10" s="29"/>
      <c r="AD10" s="29"/>
      <c r="AE10" s="29"/>
    </row>
    <row r="11" spans="1:31">
      <c r="A11" s="32" t="s">
        <v>20</v>
      </c>
      <c r="B11" s="33" t="s">
        <v>88</v>
      </c>
      <c r="C11" s="33">
        <v>25</v>
      </c>
      <c r="D11" s="33">
        <v>4</v>
      </c>
      <c r="E11" s="33">
        <v>1</v>
      </c>
      <c r="F11" s="33">
        <v>21</v>
      </c>
      <c r="G11" s="33">
        <v>0</v>
      </c>
      <c r="H11" s="33">
        <v>0</v>
      </c>
      <c r="I11" s="33">
        <v>7</v>
      </c>
      <c r="M11" s="32"/>
      <c r="N11" s="46"/>
      <c r="O11" s="33"/>
      <c r="P11" s="33"/>
      <c r="Q11" s="33"/>
      <c r="R11" s="33"/>
      <c r="S11" s="33"/>
      <c r="T11" s="33"/>
      <c r="U11" s="33"/>
      <c r="V11" s="29"/>
      <c r="W11" s="32"/>
      <c r="X11" s="29"/>
      <c r="Y11" s="29"/>
      <c r="Z11" s="29"/>
      <c r="AA11" s="29"/>
      <c r="AB11" s="29"/>
      <c r="AC11" s="29"/>
      <c r="AD11" s="29"/>
      <c r="AE11" s="29"/>
    </row>
    <row r="12" spans="1:31">
      <c r="A12" s="4" t="s">
        <v>21</v>
      </c>
      <c r="B12" s="33"/>
      <c r="C12" s="33"/>
      <c r="D12" s="33"/>
      <c r="E12" s="33"/>
      <c r="F12" s="33"/>
      <c r="G12" s="33"/>
      <c r="H12" s="29"/>
      <c r="I12" s="33"/>
      <c r="M12" s="4"/>
      <c r="N12" s="33"/>
      <c r="O12" s="33"/>
      <c r="P12" s="33"/>
      <c r="Q12" s="33"/>
      <c r="R12" s="33"/>
      <c r="S12" s="33"/>
      <c r="T12" s="33"/>
      <c r="U12" s="33"/>
      <c r="V12" s="29"/>
      <c r="W12" s="4"/>
      <c r="X12" s="29"/>
      <c r="Y12" s="29"/>
      <c r="Z12" s="29"/>
      <c r="AA12" s="29"/>
      <c r="AB12" s="29"/>
      <c r="AC12" s="29"/>
      <c r="AD12" s="29"/>
      <c r="AE12" s="29"/>
    </row>
    <row r="13" spans="1:31">
      <c r="A13" s="32" t="s">
        <v>23</v>
      </c>
      <c r="B13" s="33">
        <v>0</v>
      </c>
      <c r="C13" s="33">
        <v>10</v>
      </c>
      <c r="D13" s="33">
        <v>3</v>
      </c>
      <c r="E13" s="33">
        <v>1</v>
      </c>
      <c r="F13" s="33">
        <v>44</v>
      </c>
      <c r="G13" s="33">
        <v>0</v>
      </c>
      <c r="H13" s="33">
        <v>0</v>
      </c>
      <c r="I13" s="33">
        <v>3</v>
      </c>
      <c r="M13" s="32"/>
      <c r="N13" s="33"/>
      <c r="O13" s="33"/>
      <c r="P13" s="33"/>
      <c r="Q13" s="33"/>
      <c r="R13" s="33"/>
      <c r="S13" s="33"/>
      <c r="T13" s="33"/>
      <c r="U13" s="33"/>
      <c r="V13" s="29"/>
      <c r="W13" s="32"/>
      <c r="X13" s="29"/>
      <c r="Y13" s="29"/>
      <c r="Z13" s="29"/>
      <c r="AA13" s="29"/>
      <c r="AB13" s="29"/>
      <c r="AC13" s="29"/>
      <c r="AD13" s="29"/>
      <c r="AE13" s="29"/>
    </row>
    <row r="14" spans="1:31">
      <c r="A14" s="32" t="s">
        <v>24</v>
      </c>
      <c r="B14" s="33">
        <v>0</v>
      </c>
      <c r="C14" s="33">
        <v>4</v>
      </c>
      <c r="D14" s="33">
        <v>0</v>
      </c>
      <c r="E14" s="33">
        <v>0</v>
      </c>
      <c r="F14" s="33">
        <v>11</v>
      </c>
      <c r="G14" s="33">
        <v>0</v>
      </c>
      <c r="H14" s="33">
        <v>0</v>
      </c>
      <c r="I14" s="33">
        <v>10</v>
      </c>
      <c r="M14" s="32"/>
      <c r="N14" s="33"/>
      <c r="O14" s="33"/>
      <c r="P14" s="33"/>
      <c r="Q14" s="33"/>
      <c r="R14" s="33"/>
      <c r="S14" s="33"/>
      <c r="T14" s="33"/>
      <c r="U14" s="33"/>
      <c r="V14" s="29"/>
      <c r="W14" s="32"/>
      <c r="X14" s="29"/>
      <c r="Y14" s="29"/>
      <c r="Z14" s="29"/>
      <c r="AA14" s="29"/>
      <c r="AB14" s="29"/>
      <c r="AC14" s="29"/>
      <c r="AD14" s="29"/>
      <c r="AE14" s="29"/>
    </row>
    <row r="15" spans="1:31">
      <c r="A15" s="32" t="s">
        <v>25</v>
      </c>
      <c r="B15" s="33" t="s">
        <v>88</v>
      </c>
      <c r="C15" s="33">
        <v>32</v>
      </c>
      <c r="D15" s="33">
        <v>30</v>
      </c>
      <c r="E15" s="33">
        <v>3</v>
      </c>
      <c r="F15" s="33">
        <v>172</v>
      </c>
      <c r="G15" s="33">
        <v>41</v>
      </c>
      <c r="H15" s="33" t="s">
        <v>88</v>
      </c>
      <c r="I15" s="33">
        <v>107</v>
      </c>
      <c r="M15" s="32"/>
      <c r="N15" s="33"/>
      <c r="O15" s="33"/>
      <c r="P15" s="33"/>
      <c r="Q15" s="33"/>
      <c r="R15" s="33"/>
      <c r="S15" s="33"/>
      <c r="T15" s="33"/>
      <c r="U15" s="33"/>
      <c r="V15" s="29"/>
      <c r="W15" s="32"/>
      <c r="X15" s="29"/>
      <c r="Y15" s="29"/>
      <c r="Z15" s="29"/>
      <c r="AA15" s="29"/>
      <c r="AB15" s="29"/>
      <c r="AC15" s="29"/>
      <c r="AD15" s="29"/>
      <c r="AE15" s="29"/>
    </row>
    <row r="16" spans="1:31">
      <c r="A16" s="32" t="s">
        <v>26</v>
      </c>
      <c r="B16" s="46">
        <v>0</v>
      </c>
      <c r="C16" s="46">
        <v>90</v>
      </c>
      <c r="D16" s="46">
        <v>2</v>
      </c>
      <c r="E16" s="46">
        <v>0</v>
      </c>
      <c r="F16" s="46">
        <v>79</v>
      </c>
      <c r="G16" s="46">
        <v>0</v>
      </c>
      <c r="H16" s="46" t="s">
        <v>89</v>
      </c>
      <c r="I16" s="46">
        <v>33</v>
      </c>
      <c r="M16" s="32"/>
      <c r="N16" s="33"/>
      <c r="O16" s="33"/>
      <c r="P16" s="33"/>
      <c r="Q16" s="33"/>
      <c r="R16" s="33"/>
      <c r="S16" s="33"/>
      <c r="T16" s="33"/>
      <c r="U16" s="33"/>
      <c r="V16" s="29"/>
      <c r="W16" s="32"/>
      <c r="X16" s="29"/>
      <c r="Y16" s="29"/>
      <c r="Z16" s="29"/>
      <c r="AA16" s="29"/>
      <c r="AB16" s="29"/>
      <c r="AC16" s="29"/>
      <c r="AD16" s="29"/>
      <c r="AE16" s="29"/>
    </row>
    <row r="17" spans="1:31">
      <c r="A17" s="32" t="s">
        <v>27</v>
      </c>
      <c r="B17" s="33" t="s">
        <v>88</v>
      </c>
      <c r="C17" s="33">
        <v>4</v>
      </c>
      <c r="D17" s="33">
        <v>4</v>
      </c>
      <c r="E17" s="33" t="s">
        <v>88</v>
      </c>
      <c r="F17" s="33">
        <v>27</v>
      </c>
      <c r="G17" s="33">
        <v>3</v>
      </c>
      <c r="H17" s="33" t="s">
        <v>88</v>
      </c>
      <c r="I17" s="33">
        <v>15</v>
      </c>
      <c r="M17" s="32"/>
      <c r="N17" s="46"/>
      <c r="O17" s="33"/>
      <c r="P17" s="33"/>
      <c r="Q17" s="46"/>
      <c r="R17" s="33"/>
      <c r="S17" s="33"/>
      <c r="T17" s="46"/>
      <c r="U17" s="33"/>
      <c r="V17" s="29"/>
      <c r="W17" s="32"/>
      <c r="X17" s="29"/>
      <c r="Y17" s="29"/>
      <c r="Z17" s="29"/>
      <c r="AA17" s="29"/>
      <c r="AB17" s="29"/>
      <c r="AC17" s="29"/>
      <c r="AD17" s="29"/>
      <c r="AE17" s="29"/>
    </row>
    <row r="18" spans="1:31">
      <c r="A18" s="4" t="s">
        <v>28</v>
      </c>
      <c r="B18" s="33"/>
      <c r="C18" s="33"/>
      <c r="D18" s="33"/>
      <c r="E18" s="33"/>
      <c r="F18" s="33"/>
      <c r="G18" s="33"/>
      <c r="H18" s="29"/>
      <c r="I18" s="33"/>
      <c r="M18" s="4"/>
      <c r="N18" s="33"/>
      <c r="O18" s="33"/>
      <c r="P18" s="33"/>
      <c r="Q18" s="33"/>
      <c r="R18" s="33"/>
      <c r="S18" s="33"/>
      <c r="T18" s="33"/>
      <c r="U18" s="33"/>
      <c r="V18" s="29"/>
      <c r="W18" s="4"/>
      <c r="X18" s="29"/>
      <c r="Y18" s="29"/>
      <c r="Z18" s="29"/>
      <c r="AA18" s="29"/>
      <c r="AB18" s="29"/>
      <c r="AC18" s="29"/>
      <c r="AD18" s="29"/>
      <c r="AE18" s="29"/>
    </row>
    <row r="19" spans="1:31" ht="13.5">
      <c r="A19" s="32" t="s">
        <v>90</v>
      </c>
      <c r="B19" s="33" t="s">
        <v>88</v>
      </c>
      <c r="C19" s="33">
        <v>148</v>
      </c>
      <c r="D19" s="33" t="s">
        <v>88</v>
      </c>
      <c r="E19" s="33">
        <v>74</v>
      </c>
      <c r="F19" s="33" t="s">
        <v>88</v>
      </c>
      <c r="G19" s="33" t="s">
        <v>88</v>
      </c>
      <c r="H19" s="33" t="s">
        <v>88</v>
      </c>
      <c r="I19" s="33"/>
      <c r="M19" s="32"/>
      <c r="N19" s="33"/>
      <c r="O19" s="33"/>
      <c r="P19" s="33"/>
      <c r="Q19" s="33"/>
      <c r="R19" s="33"/>
      <c r="S19" s="33"/>
      <c r="T19" s="33"/>
      <c r="U19" s="33"/>
      <c r="V19" s="29"/>
      <c r="W19" s="32"/>
      <c r="X19" s="29"/>
      <c r="Y19" s="29"/>
      <c r="Z19" s="29"/>
      <c r="AA19" s="29"/>
      <c r="AB19" s="29"/>
      <c r="AC19" s="29"/>
      <c r="AD19" s="29"/>
      <c r="AE19" s="29"/>
    </row>
    <row r="20" spans="1:31">
      <c r="A20" s="32" t="s">
        <v>30</v>
      </c>
      <c r="B20" s="33">
        <v>0</v>
      </c>
      <c r="C20" s="33">
        <v>7</v>
      </c>
      <c r="D20" s="33">
        <v>1</v>
      </c>
      <c r="E20" s="33">
        <v>1</v>
      </c>
      <c r="F20" s="33">
        <v>41</v>
      </c>
      <c r="G20" s="33">
        <v>6</v>
      </c>
      <c r="H20" s="33">
        <v>3</v>
      </c>
      <c r="I20" s="33">
        <v>16</v>
      </c>
      <c r="M20" s="32"/>
      <c r="N20" s="33"/>
      <c r="O20" s="33"/>
      <c r="P20" s="33"/>
      <c r="Q20" s="33"/>
      <c r="R20" s="33"/>
      <c r="S20" s="33"/>
      <c r="T20" s="33"/>
      <c r="U20" s="33"/>
      <c r="V20" s="29"/>
      <c r="W20" s="32"/>
      <c r="X20" s="29"/>
      <c r="Y20" s="29"/>
      <c r="Z20" s="29"/>
      <c r="AA20" s="29"/>
      <c r="AB20" s="29"/>
      <c r="AC20" s="29"/>
      <c r="AD20" s="29"/>
      <c r="AE20" s="29"/>
    </row>
    <row r="21" spans="1:31">
      <c r="A21" s="32" t="s">
        <v>31</v>
      </c>
      <c r="B21" s="33">
        <v>0</v>
      </c>
      <c r="C21" s="33">
        <v>3</v>
      </c>
      <c r="D21" s="33">
        <v>1</v>
      </c>
      <c r="E21" s="33">
        <v>0</v>
      </c>
      <c r="F21" s="33">
        <v>20</v>
      </c>
      <c r="G21" s="33">
        <v>2</v>
      </c>
      <c r="H21" s="33">
        <v>0</v>
      </c>
      <c r="I21" s="33">
        <v>14</v>
      </c>
      <c r="M21" s="32"/>
      <c r="N21" s="33"/>
      <c r="O21" s="33"/>
      <c r="P21" s="33"/>
      <c r="Q21" s="33"/>
      <c r="R21" s="33"/>
      <c r="S21" s="33"/>
      <c r="T21" s="33"/>
      <c r="U21" s="33"/>
      <c r="V21" s="29"/>
      <c r="W21" s="32"/>
      <c r="X21" s="29"/>
      <c r="Y21" s="29"/>
      <c r="Z21" s="29"/>
      <c r="AA21" s="29"/>
      <c r="AB21" s="29"/>
      <c r="AC21" s="29"/>
      <c r="AD21" s="29"/>
      <c r="AE21" s="29"/>
    </row>
    <row r="22" spans="1:31">
      <c r="A22" s="32" t="s">
        <v>32</v>
      </c>
      <c r="B22" s="33" t="s">
        <v>88</v>
      </c>
      <c r="C22" s="33">
        <v>22</v>
      </c>
      <c r="D22" s="33">
        <v>10</v>
      </c>
      <c r="E22" s="33">
        <v>0</v>
      </c>
      <c r="F22" s="33">
        <v>73</v>
      </c>
      <c r="G22" s="33">
        <v>3</v>
      </c>
      <c r="H22" s="33" t="s">
        <v>88</v>
      </c>
      <c r="I22" s="33">
        <v>38</v>
      </c>
      <c r="M22" s="32"/>
      <c r="N22" s="46"/>
      <c r="O22" s="33"/>
      <c r="P22" s="33"/>
      <c r="Q22" s="33"/>
      <c r="R22" s="33"/>
      <c r="S22" s="33"/>
      <c r="T22" s="46"/>
      <c r="U22" s="33"/>
      <c r="V22" s="29"/>
      <c r="W22" s="32"/>
      <c r="X22" s="29"/>
      <c r="Y22" s="29"/>
      <c r="Z22" s="29"/>
      <c r="AA22" s="29"/>
      <c r="AB22" s="29"/>
      <c r="AC22" s="29"/>
      <c r="AD22" s="29"/>
      <c r="AE22" s="29"/>
    </row>
    <row r="23" spans="1:31">
      <c r="A23" s="4" t="s">
        <v>33</v>
      </c>
      <c r="B23" s="33"/>
      <c r="C23" s="33"/>
      <c r="D23" s="33"/>
      <c r="E23" s="33"/>
      <c r="F23" s="33"/>
      <c r="G23" s="33"/>
      <c r="H23" s="29"/>
      <c r="I23" s="33"/>
      <c r="M23" s="4"/>
      <c r="N23" s="33"/>
      <c r="O23" s="33"/>
      <c r="P23" s="33"/>
      <c r="Q23" s="33"/>
      <c r="R23" s="33"/>
      <c r="S23" s="33"/>
      <c r="T23" s="33"/>
      <c r="U23" s="33"/>
      <c r="V23" s="29"/>
      <c r="W23" s="4"/>
      <c r="X23" s="29"/>
      <c r="Y23" s="29"/>
      <c r="Z23" s="29"/>
      <c r="AA23" s="29"/>
      <c r="AB23" s="29"/>
      <c r="AC23" s="29"/>
      <c r="AD23" s="29"/>
      <c r="AE23" s="29"/>
    </row>
    <row r="24" spans="1:31">
      <c r="A24" s="32" t="s">
        <v>34</v>
      </c>
      <c r="B24" s="33">
        <v>0</v>
      </c>
      <c r="C24" s="33">
        <v>4</v>
      </c>
      <c r="D24" s="33">
        <v>3</v>
      </c>
      <c r="E24" s="33">
        <v>0</v>
      </c>
      <c r="F24" s="33">
        <v>31</v>
      </c>
      <c r="G24" s="33">
        <v>0</v>
      </c>
      <c r="H24" s="33">
        <v>0</v>
      </c>
      <c r="I24" s="33">
        <v>5</v>
      </c>
      <c r="M24" s="32"/>
      <c r="N24" s="33"/>
      <c r="O24" s="33"/>
      <c r="P24" s="33"/>
      <c r="Q24" s="33"/>
      <c r="R24" s="33"/>
      <c r="S24" s="33"/>
      <c r="T24" s="33"/>
      <c r="U24" s="33"/>
      <c r="V24" s="29"/>
      <c r="W24" s="32"/>
      <c r="X24" s="29"/>
      <c r="Y24" s="29"/>
      <c r="Z24" s="29"/>
      <c r="AA24" s="29"/>
      <c r="AB24" s="29"/>
      <c r="AC24" s="29"/>
      <c r="AD24" s="29"/>
      <c r="AE24" s="29"/>
    </row>
    <row r="25" spans="1:31">
      <c r="A25" s="32" t="s">
        <v>35</v>
      </c>
      <c r="B25" s="33">
        <v>0</v>
      </c>
      <c r="C25" s="33">
        <v>1</v>
      </c>
      <c r="D25" s="33">
        <v>0</v>
      </c>
      <c r="E25" s="33">
        <v>10</v>
      </c>
      <c r="F25" s="33">
        <v>17</v>
      </c>
      <c r="G25" s="33">
        <v>0</v>
      </c>
      <c r="H25" s="33">
        <v>0</v>
      </c>
      <c r="I25" s="33">
        <v>10</v>
      </c>
      <c r="M25" s="32"/>
      <c r="N25" s="33"/>
      <c r="O25" s="33"/>
      <c r="P25" s="33"/>
      <c r="Q25" s="33"/>
      <c r="R25" s="33"/>
      <c r="S25" s="33"/>
      <c r="T25" s="33"/>
      <c r="U25" s="33"/>
      <c r="V25" s="29"/>
      <c r="W25" s="32"/>
      <c r="X25" s="29"/>
      <c r="Y25" s="29"/>
      <c r="Z25" s="29"/>
      <c r="AA25" s="29"/>
      <c r="AB25" s="29"/>
      <c r="AC25" s="29"/>
      <c r="AD25" s="29"/>
      <c r="AE25" s="29"/>
    </row>
    <row r="26" spans="1:31">
      <c r="A26" s="32" t="s">
        <v>36</v>
      </c>
      <c r="B26" s="46" t="s">
        <v>88</v>
      </c>
      <c r="C26" s="46">
        <v>21</v>
      </c>
      <c r="D26" s="46">
        <v>5</v>
      </c>
      <c r="E26" s="46">
        <v>13</v>
      </c>
      <c r="F26" s="46">
        <v>63</v>
      </c>
      <c r="G26" s="46">
        <v>3</v>
      </c>
      <c r="H26" s="46">
        <v>0</v>
      </c>
      <c r="I26" s="46">
        <v>15</v>
      </c>
      <c r="M26" s="32"/>
      <c r="N26" s="46"/>
      <c r="O26" s="33"/>
      <c r="P26" s="33"/>
      <c r="Q26" s="33"/>
      <c r="R26" s="33"/>
      <c r="S26" s="33"/>
      <c r="T26" s="33"/>
      <c r="U26" s="33"/>
      <c r="V26" s="29"/>
      <c r="W26" s="32"/>
      <c r="X26" s="29"/>
      <c r="Y26" s="29"/>
      <c r="Z26" s="29"/>
      <c r="AA26" s="29"/>
      <c r="AB26" s="29"/>
      <c r="AC26" s="29"/>
      <c r="AD26" s="29"/>
      <c r="AE26" s="29"/>
    </row>
    <row r="27" spans="1:31">
      <c r="A27" s="32" t="s">
        <v>37</v>
      </c>
      <c r="B27" s="33">
        <v>0</v>
      </c>
      <c r="C27" s="33">
        <v>5</v>
      </c>
      <c r="D27" s="33">
        <v>0</v>
      </c>
      <c r="E27" s="33">
        <v>0</v>
      </c>
      <c r="F27" s="33">
        <v>21</v>
      </c>
      <c r="G27" s="33">
        <v>0</v>
      </c>
      <c r="H27" s="33">
        <v>0</v>
      </c>
      <c r="I27" s="33">
        <v>7</v>
      </c>
      <c r="M27" s="32"/>
      <c r="N27" s="33"/>
      <c r="O27" s="33"/>
      <c r="P27" s="33"/>
      <c r="Q27" s="33"/>
      <c r="R27" s="33"/>
      <c r="S27" s="33"/>
      <c r="T27" s="33"/>
      <c r="U27" s="33"/>
      <c r="V27" s="29"/>
      <c r="W27" s="32"/>
      <c r="X27" s="29"/>
      <c r="Y27" s="29"/>
      <c r="Z27" s="29"/>
      <c r="AA27" s="29"/>
      <c r="AB27" s="29"/>
      <c r="AC27" s="29"/>
      <c r="AD27" s="29"/>
      <c r="AE27" s="29"/>
    </row>
    <row r="28" spans="1:31">
      <c r="A28" s="32" t="s">
        <v>38</v>
      </c>
      <c r="B28" s="33">
        <v>0</v>
      </c>
      <c r="C28" s="33">
        <v>4</v>
      </c>
      <c r="D28" s="33">
        <v>1</v>
      </c>
      <c r="E28" s="33">
        <v>0</v>
      </c>
      <c r="F28" s="33">
        <v>46</v>
      </c>
      <c r="G28" s="33">
        <v>0</v>
      </c>
      <c r="H28" s="33">
        <v>0</v>
      </c>
      <c r="I28" s="33">
        <v>12</v>
      </c>
      <c r="M28" s="32"/>
      <c r="N28" s="33"/>
      <c r="O28" s="33"/>
      <c r="P28" s="33"/>
      <c r="Q28" s="33"/>
      <c r="R28" s="33"/>
      <c r="S28" s="33"/>
      <c r="T28" s="33"/>
      <c r="U28" s="33"/>
      <c r="V28" s="29"/>
      <c r="W28" s="32"/>
      <c r="X28" s="29"/>
      <c r="Y28" s="29"/>
      <c r="Z28" s="29"/>
      <c r="AA28" s="29"/>
      <c r="AB28" s="29"/>
      <c r="AC28" s="29"/>
      <c r="AD28" s="29"/>
      <c r="AE28" s="29"/>
    </row>
    <row r="29" spans="1:31">
      <c r="A29" s="4" t="s">
        <v>39</v>
      </c>
      <c r="B29" s="33"/>
      <c r="C29" s="33"/>
      <c r="D29" s="33"/>
      <c r="E29" s="33"/>
      <c r="F29" s="33"/>
      <c r="G29" s="33"/>
      <c r="H29" s="29"/>
      <c r="I29" s="33"/>
      <c r="M29" s="4"/>
      <c r="N29" s="33"/>
      <c r="O29" s="33"/>
      <c r="P29" s="33"/>
      <c r="Q29" s="33"/>
      <c r="R29" s="33"/>
      <c r="S29" s="33"/>
      <c r="T29" s="33"/>
      <c r="U29" s="33"/>
      <c r="V29" s="29"/>
      <c r="W29" s="4"/>
      <c r="X29" s="29"/>
      <c r="Y29" s="29"/>
      <c r="Z29" s="29"/>
      <c r="AA29" s="29"/>
      <c r="AB29" s="29"/>
      <c r="AC29" s="29"/>
      <c r="AD29" s="29"/>
      <c r="AE29" s="29"/>
    </row>
    <row r="30" spans="1:31">
      <c r="A30" s="32" t="s">
        <v>40</v>
      </c>
      <c r="B30" s="46" t="s">
        <v>88</v>
      </c>
      <c r="C30" s="46">
        <v>74</v>
      </c>
      <c r="D30" s="46">
        <v>26</v>
      </c>
      <c r="E30" s="46">
        <v>2</v>
      </c>
      <c r="F30" s="46">
        <v>215</v>
      </c>
      <c r="G30" s="46">
        <v>0</v>
      </c>
      <c r="H30" s="46">
        <v>2</v>
      </c>
      <c r="I30" s="46">
        <v>44</v>
      </c>
      <c r="M30" s="32"/>
      <c r="N30" s="46"/>
      <c r="O30" s="33"/>
      <c r="P30" s="33"/>
      <c r="Q30" s="33"/>
      <c r="R30" s="33"/>
      <c r="S30" s="33"/>
      <c r="T30" s="33"/>
      <c r="U30" s="33"/>
      <c r="V30" s="29"/>
      <c r="W30" s="32"/>
      <c r="X30" s="29"/>
      <c r="Y30" s="29"/>
      <c r="Z30" s="29"/>
      <c r="AA30" s="29"/>
      <c r="AB30" s="29"/>
      <c r="AC30" s="29"/>
      <c r="AD30" s="29"/>
      <c r="AE30" s="29"/>
    </row>
    <row r="31" spans="1:31">
      <c r="A31" s="32" t="s">
        <v>41</v>
      </c>
      <c r="B31" s="33">
        <v>0</v>
      </c>
      <c r="C31" s="33">
        <v>8</v>
      </c>
      <c r="D31" s="33">
        <v>0</v>
      </c>
      <c r="E31" s="33">
        <v>4</v>
      </c>
      <c r="F31" s="33">
        <v>51</v>
      </c>
      <c r="G31" s="33">
        <v>1</v>
      </c>
      <c r="H31" s="33">
        <v>4</v>
      </c>
      <c r="I31" s="33">
        <v>19</v>
      </c>
      <c r="M31" s="32"/>
      <c r="N31" s="33"/>
      <c r="O31" s="33"/>
      <c r="P31" s="33"/>
      <c r="Q31" s="33"/>
      <c r="R31" s="33"/>
      <c r="S31" s="33"/>
      <c r="T31" s="33"/>
      <c r="U31" s="33"/>
      <c r="V31" s="29"/>
      <c r="W31" s="32"/>
      <c r="X31" s="29"/>
      <c r="Y31" s="29"/>
      <c r="Z31" s="29"/>
      <c r="AA31" s="29"/>
      <c r="AB31" s="29"/>
      <c r="AC31" s="29"/>
      <c r="AD31" s="29"/>
      <c r="AE31" s="29"/>
    </row>
    <row r="32" spans="1:31">
      <c r="A32" s="32" t="s">
        <v>42</v>
      </c>
      <c r="B32" s="33">
        <v>0</v>
      </c>
      <c r="C32" s="33">
        <v>18</v>
      </c>
      <c r="D32" s="33">
        <v>1</v>
      </c>
      <c r="E32" s="33">
        <v>1</v>
      </c>
      <c r="F32" s="33">
        <v>45</v>
      </c>
      <c r="G32" s="33">
        <v>7</v>
      </c>
      <c r="H32" s="33">
        <v>1</v>
      </c>
      <c r="I32" s="33">
        <v>10</v>
      </c>
      <c r="M32" s="32"/>
      <c r="N32" s="33"/>
      <c r="O32" s="33"/>
      <c r="P32" s="33"/>
      <c r="Q32" s="33"/>
      <c r="R32" s="33"/>
      <c r="S32" s="33"/>
      <c r="T32" s="33"/>
      <c r="U32" s="33"/>
      <c r="V32" s="29"/>
      <c r="W32" s="32"/>
      <c r="X32" s="29"/>
      <c r="Y32" s="29"/>
      <c r="Z32" s="29"/>
      <c r="AA32" s="29"/>
      <c r="AB32" s="29"/>
      <c r="AC32" s="29"/>
      <c r="AD32" s="29"/>
      <c r="AE32" s="29"/>
    </row>
    <row r="33" spans="1:31" ht="13.5">
      <c r="A33" s="32" t="s">
        <v>91</v>
      </c>
      <c r="B33" s="33" t="s">
        <v>88</v>
      </c>
      <c r="C33" s="33">
        <v>97</v>
      </c>
      <c r="D33" s="33" t="s">
        <v>88</v>
      </c>
      <c r="E33" s="33">
        <v>16</v>
      </c>
      <c r="F33" s="33">
        <v>287</v>
      </c>
      <c r="G33" s="33">
        <v>5</v>
      </c>
      <c r="H33" s="33" t="s">
        <v>88</v>
      </c>
      <c r="I33" s="33">
        <v>119</v>
      </c>
      <c r="M33" s="32"/>
      <c r="N33" s="46"/>
      <c r="O33" s="33"/>
      <c r="P33" s="33"/>
      <c r="Q33" s="33"/>
      <c r="R33" s="33"/>
      <c r="S33" s="33"/>
      <c r="T33" s="46"/>
      <c r="U33" s="33"/>
      <c r="V33" s="29"/>
      <c r="W33" s="32"/>
      <c r="X33" s="29"/>
      <c r="Y33" s="29"/>
      <c r="Z33" s="29"/>
      <c r="AA33" s="29"/>
      <c r="AB33" s="29"/>
      <c r="AC33" s="29"/>
      <c r="AD33" s="29"/>
      <c r="AE33" s="29"/>
    </row>
    <row r="34" spans="1:31">
      <c r="A34" s="4" t="s">
        <v>44</v>
      </c>
      <c r="B34" s="33"/>
      <c r="C34" s="33"/>
      <c r="D34" s="33"/>
      <c r="E34" s="33"/>
      <c r="F34" s="33"/>
      <c r="G34" s="33"/>
      <c r="H34" s="33"/>
      <c r="I34" s="33"/>
      <c r="M34" s="4"/>
      <c r="N34" s="33"/>
      <c r="O34" s="33"/>
      <c r="P34" s="33"/>
      <c r="Q34" s="33"/>
      <c r="R34" s="33"/>
      <c r="S34" s="33"/>
      <c r="T34" s="33"/>
      <c r="U34" s="33"/>
      <c r="V34" s="29"/>
      <c r="W34" s="4"/>
      <c r="X34" s="29"/>
      <c r="Y34" s="29"/>
      <c r="Z34" s="29"/>
      <c r="AA34" s="29"/>
      <c r="AB34" s="29"/>
      <c r="AC34" s="29"/>
      <c r="AD34" s="29"/>
      <c r="AE34" s="29"/>
    </row>
    <row r="35" spans="1:31">
      <c r="A35" s="32" t="s">
        <v>45</v>
      </c>
      <c r="B35" s="33">
        <v>0</v>
      </c>
      <c r="C35" s="33">
        <v>12</v>
      </c>
      <c r="D35" s="33">
        <v>5</v>
      </c>
      <c r="E35" s="33">
        <v>0</v>
      </c>
      <c r="F35" s="33">
        <v>29</v>
      </c>
      <c r="G35" s="33">
        <v>1</v>
      </c>
      <c r="H35" s="33">
        <v>0</v>
      </c>
      <c r="I35" s="33">
        <v>2</v>
      </c>
      <c r="M35" s="32"/>
      <c r="N35" s="33"/>
      <c r="O35" s="33"/>
      <c r="P35" s="33"/>
      <c r="Q35" s="33"/>
      <c r="R35" s="33"/>
      <c r="S35" s="33"/>
      <c r="T35" s="33"/>
      <c r="U35" s="33"/>
      <c r="V35" s="29"/>
      <c r="W35" s="32"/>
      <c r="X35" s="29"/>
      <c r="Y35" s="29"/>
      <c r="Z35" s="29"/>
      <c r="AA35" s="29"/>
      <c r="AB35" s="29"/>
      <c r="AC35" s="29"/>
      <c r="AD35" s="29"/>
      <c r="AE35" s="29"/>
    </row>
    <row r="36" spans="1:31">
      <c r="A36" s="32" t="s">
        <v>46</v>
      </c>
      <c r="B36" s="33">
        <v>0</v>
      </c>
      <c r="C36" s="33">
        <v>6</v>
      </c>
      <c r="D36" s="33">
        <v>5</v>
      </c>
      <c r="E36" s="33">
        <v>0</v>
      </c>
      <c r="F36" s="33">
        <v>43</v>
      </c>
      <c r="G36" s="33">
        <v>0</v>
      </c>
      <c r="H36" s="33">
        <v>0</v>
      </c>
      <c r="I36" s="33">
        <v>7</v>
      </c>
      <c r="M36" s="32"/>
      <c r="N36" s="33"/>
      <c r="O36" s="33"/>
      <c r="P36" s="33"/>
      <c r="Q36" s="33"/>
      <c r="R36" s="33"/>
      <c r="S36" s="33"/>
      <c r="T36" s="33"/>
      <c r="U36" s="33"/>
      <c r="V36" s="29"/>
      <c r="W36" s="32"/>
      <c r="X36" s="29"/>
      <c r="Y36" s="29"/>
      <c r="Z36" s="29"/>
      <c r="AA36" s="29"/>
      <c r="AB36" s="29"/>
      <c r="AC36" s="29"/>
      <c r="AD36" s="29"/>
      <c r="AE36" s="29"/>
    </row>
    <row r="37" spans="1:31">
      <c r="A37" s="32" t="s">
        <v>47</v>
      </c>
      <c r="B37" s="46">
        <v>0</v>
      </c>
      <c r="C37" s="46">
        <v>13</v>
      </c>
      <c r="D37" s="46">
        <v>5</v>
      </c>
      <c r="E37" s="46">
        <v>1</v>
      </c>
      <c r="F37" s="46">
        <v>42</v>
      </c>
      <c r="G37" s="46">
        <v>0</v>
      </c>
      <c r="H37" s="46">
        <v>0</v>
      </c>
      <c r="I37" s="46">
        <v>15</v>
      </c>
      <c r="M37" s="32"/>
      <c r="N37" s="33"/>
      <c r="O37" s="33"/>
      <c r="P37" s="33"/>
      <c r="Q37" s="33"/>
      <c r="R37" s="33"/>
      <c r="S37" s="33"/>
      <c r="T37" s="33"/>
      <c r="U37" s="33"/>
      <c r="V37" s="29"/>
      <c r="W37" s="32"/>
      <c r="X37" s="29"/>
      <c r="Y37" s="29"/>
      <c r="Z37" s="29"/>
      <c r="AA37" s="29"/>
      <c r="AB37" s="29"/>
      <c r="AC37" s="29"/>
      <c r="AD37" s="29"/>
      <c r="AE37" s="29"/>
    </row>
    <row r="38" spans="1:31">
      <c r="A38" s="32" t="s">
        <v>48</v>
      </c>
      <c r="B38" s="33">
        <v>0</v>
      </c>
      <c r="C38" s="33">
        <v>13</v>
      </c>
      <c r="D38" s="33">
        <v>1</v>
      </c>
      <c r="E38" s="33">
        <v>0</v>
      </c>
      <c r="F38" s="33">
        <v>20</v>
      </c>
      <c r="G38" s="33">
        <v>1</v>
      </c>
      <c r="H38" s="33">
        <v>0</v>
      </c>
      <c r="I38" s="33">
        <v>6</v>
      </c>
      <c r="M38" s="32"/>
      <c r="N38" s="33"/>
      <c r="O38" s="33"/>
      <c r="P38" s="33"/>
      <c r="Q38" s="33"/>
      <c r="R38" s="33"/>
      <c r="S38" s="33"/>
      <c r="T38" s="33"/>
      <c r="U38" s="33"/>
      <c r="V38" s="29"/>
      <c r="W38" s="32"/>
      <c r="X38" s="29"/>
      <c r="Y38" s="29"/>
      <c r="Z38" s="29"/>
      <c r="AA38" s="29"/>
      <c r="AB38" s="29"/>
      <c r="AC38" s="29"/>
      <c r="AD38" s="29"/>
      <c r="AE38" s="29"/>
    </row>
    <row r="39" spans="1:31">
      <c r="A39" s="32" t="s">
        <v>49</v>
      </c>
      <c r="B39" s="33">
        <v>0</v>
      </c>
      <c r="C39" s="33">
        <v>11</v>
      </c>
      <c r="D39" s="33">
        <v>6</v>
      </c>
      <c r="E39" s="33">
        <v>4</v>
      </c>
      <c r="F39" s="33">
        <v>49</v>
      </c>
      <c r="G39" s="33">
        <v>4</v>
      </c>
      <c r="H39" s="33">
        <v>1</v>
      </c>
      <c r="I39" s="33">
        <v>16</v>
      </c>
      <c r="M39" s="32"/>
      <c r="N39" s="33"/>
      <c r="O39" s="33"/>
      <c r="P39" s="33"/>
      <c r="Q39" s="33"/>
      <c r="R39" s="33"/>
      <c r="S39" s="33"/>
      <c r="T39" s="33"/>
      <c r="U39" s="33"/>
      <c r="V39" s="29"/>
      <c r="W39" s="32"/>
      <c r="X39" s="29"/>
      <c r="Y39" s="29"/>
      <c r="Z39" s="29"/>
      <c r="AA39" s="29"/>
      <c r="AB39" s="29"/>
      <c r="AC39" s="29"/>
      <c r="AD39" s="29"/>
      <c r="AE39" s="29"/>
    </row>
    <row r="40" spans="1:31">
      <c r="A40" s="32" t="s">
        <v>50</v>
      </c>
      <c r="B40" s="33" t="s">
        <v>88</v>
      </c>
      <c r="C40" s="33">
        <v>18</v>
      </c>
      <c r="D40" s="33">
        <v>3</v>
      </c>
      <c r="E40" s="33" t="s">
        <v>88</v>
      </c>
      <c r="F40" s="33">
        <v>9</v>
      </c>
      <c r="G40" s="33" t="s">
        <v>88</v>
      </c>
      <c r="H40" s="33" t="s">
        <v>88</v>
      </c>
      <c r="I40" s="33">
        <v>6</v>
      </c>
      <c r="M40" s="32"/>
      <c r="N40" s="46"/>
      <c r="O40" s="33"/>
      <c r="P40" s="33"/>
      <c r="Q40" s="46"/>
      <c r="R40" s="33"/>
      <c r="S40" s="46"/>
      <c r="T40" s="46"/>
      <c r="U40" s="33"/>
      <c r="V40" s="29"/>
      <c r="W40" s="32"/>
      <c r="X40" s="29"/>
      <c r="Y40" s="29"/>
      <c r="Z40" s="29"/>
      <c r="AA40" s="29"/>
      <c r="AB40" s="29"/>
      <c r="AC40" s="29"/>
      <c r="AD40" s="29"/>
      <c r="AE40" s="29"/>
    </row>
    <row r="41" spans="1:31">
      <c r="A41" s="4" t="s">
        <v>51</v>
      </c>
      <c r="B41" s="33"/>
      <c r="C41" s="33"/>
      <c r="D41" s="33"/>
      <c r="E41" s="33"/>
      <c r="F41" s="33"/>
      <c r="G41" s="33"/>
      <c r="H41" s="29"/>
      <c r="I41" s="33"/>
      <c r="M41" s="4"/>
      <c r="N41" s="33"/>
      <c r="O41" s="33"/>
      <c r="P41" s="33"/>
      <c r="Q41" s="33"/>
      <c r="R41" s="33"/>
      <c r="S41" s="33"/>
      <c r="T41" s="33"/>
      <c r="U41" s="33"/>
      <c r="V41" s="29"/>
      <c r="W41" s="4"/>
      <c r="X41" s="29"/>
      <c r="Y41" s="29"/>
      <c r="Z41" s="29"/>
      <c r="AA41" s="29"/>
      <c r="AB41" s="29"/>
      <c r="AC41" s="29"/>
      <c r="AD41" s="29"/>
      <c r="AE41" s="29"/>
    </row>
    <row r="42" spans="1:31">
      <c r="A42" s="32" t="s">
        <v>52</v>
      </c>
      <c r="B42" s="33">
        <v>0</v>
      </c>
      <c r="C42" s="33">
        <v>0</v>
      </c>
      <c r="D42" s="33">
        <v>1</v>
      </c>
      <c r="E42" s="33">
        <v>2</v>
      </c>
      <c r="F42" s="33">
        <v>2</v>
      </c>
      <c r="G42" s="33">
        <v>0</v>
      </c>
      <c r="H42" s="33">
        <v>0</v>
      </c>
      <c r="I42" s="33">
        <v>0</v>
      </c>
      <c r="M42" s="32"/>
      <c r="N42" s="33"/>
      <c r="O42" s="33"/>
      <c r="P42" s="33"/>
      <c r="Q42" s="33"/>
      <c r="R42" s="33"/>
      <c r="S42" s="33"/>
      <c r="T42" s="33"/>
      <c r="U42" s="33"/>
      <c r="V42" s="29"/>
      <c r="W42" s="32"/>
      <c r="X42" s="29"/>
      <c r="Y42" s="29"/>
      <c r="Z42" s="29"/>
      <c r="AA42" s="29"/>
      <c r="AB42" s="29"/>
      <c r="AC42" s="29"/>
      <c r="AD42" s="29"/>
      <c r="AE42" s="29"/>
    </row>
    <row r="43" spans="1:31">
      <c r="A43" s="32" t="s">
        <v>53</v>
      </c>
      <c r="B43" s="33">
        <v>0</v>
      </c>
      <c r="C43" s="33">
        <v>330</v>
      </c>
      <c r="D43" s="33">
        <v>71</v>
      </c>
      <c r="E43" s="33">
        <v>11</v>
      </c>
      <c r="F43" s="33">
        <v>440</v>
      </c>
      <c r="G43" s="33">
        <v>9</v>
      </c>
      <c r="H43" s="33">
        <v>3</v>
      </c>
      <c r="I43" s="33">
        <v>122</v>
      </c>
      <c r="M43" s="32"/>
      <c r="N43" s="33"/>
      <c r="O43" s="33"/>
      <c r="P43" s="33"/>
      <c r="Q43" s="33"/>
      <c r="R43" s="33"/>
      <c r="S43" s="33"/>
      <c r="T43" s="33"/>
      <c r="U43" s="33"/>
      <c r="V43" s="29"/>
      <c r="W43" s="32"/>
      <c r="X43" s="29"/>
      <c r="Y43" s="29"/>
      <c r="Z43" s="29"/>
      <c r="AA43" s="29"/>
      <c r="AB43" s="29"/>
      <c r="AC43" s="29"/>
      <c r="AD43" s="29"/>
      <c r="AE43" s="29"/>
    </row>
    <row r="44" spans="1:31">
      <c r="A44" s="4" t="s">
        <v>54</v>
      </c>
      <c r="B44" s="33"/>
      <c r="C44" s="33"/>
      <c r="D44" s="33"/>
      <c r="E44" s="33"/>
      <c r="F44" s="33"/>
      <c r="G44" s="33"/>
      <c r="H44" s="29"/>
      <c r="I44" s="33"/>
      <c r="M44" s="4"/>
      <c r="N44" s="33"/>
      <c r="O44" s="33"/>
      <c r="P44" s="33"/>
      <c r="Q44" s="33"/>
      <c r="R44" s="33"/>
      <c r="S44" s="33"/>
      <c r="T44" s="33"/>
      <c r="U44" s="33"/>
      <c r="V44" s="29"/>
      <c r="W44" s="4"/>
      <c r="X44" s="29"/>
      <c r="Y44" s="29"/>
      <c r="Z44" s="29"/>
      <c r="AA44" s="29"/>
      <c r="AB44" s="29"/>
      <c r="AC44" s="29"/>
      <c r="AD44" s="29"/>
      <c r="AE44" s="29"/>
    </row>
    <row r="45" spans="1:31">
      <c r="A45" s="32" t="s">
        <v>55</v>
      </c>
      <c r="B45" s="33">
        <v>0</v>
      </c>
      <c r="C45" s="33">
        <v>8</v>
      </c>
      <c r="D45" s="33">
        <v>0</v>
      </c>
      <c r="E45" s="33">
        <v>2</v>
      </c>
      <c r="F45" s="33">
        <v>11</v>
      </c>
      <c r="G45" s="33">
        <v>2</v>
      </c>
      <c r="H45" s="33">
        <v>0</v>
      </c>
      <c r="I45" s="33">
        <v>12</v>
      </c>
      <c r="M45" s="32"/>
      <c r="N45" s="33"/>
      <c r="O45" s="33"/>
      <c r="P45" s="33"/>
      <c r="Q45" s="33"/>
      <c r="R45" s="33"/>
      <c r="S45" s="33"/>
      <c r="T45" s="33"/>
      <c r="U45" s="33"/>
      <c r="V45" s="29"/>
      <c r="W45" s="32"/>
      <c r="X45" s="29"/>
      <c r="Y45" s="29"/>
      <c r="Z45" s="29"/>
      <c r="AA45" s="29"/>
      <c r="AB45" s="29"/>
      <c r="AC45" s="29"/>
      <c r="AD45" s="29"/>
      <c r="AE45" s="29"/>
    </row>
    <row r="46" spans="1:31">
      <c r="A46" s="32" t="s">
        <v>56</v>
      </c>
      <c r="B46" s="33" t="s">
        <v>88</v>
      </c>
      <c r="C46" s="33">
        <v>50</v>
      </c>
      <c r="D46" s="33">
        <v>14</v>
      </c>
      <c r="E46" s="33">
        <v>1</v>
      </c>
      <c r="F46" s="33">
        <v>56</v>
      </c>
      <c r="G46" s="33">
        <v>4</v>
      </c>
      <c r="H46" s="33">
        <v>0</v>
      </c>
      <c r="I46" s="33">
        <v>15</v>
      </c>
      <c r="M46" s="32"/>
      <c r="N46" s="33"/>
      <c r="O46" s="33"/>
      <c r="P46" s="33"/>
      <c r="Q46" s="33"/>
      <c r="R46" s="33"/>
      <c r="S46" s="33"/>
      <c r="T46" s="33"/>
      <c r="U46" s="33"/>
      <c r="V46" s="29"/>
      <c r="W46" s="32"/>
      <c r="X46" s="29"/>
      <c r="Y46" s="29"/>
      <c r="Z46" s="29"/>
      <c r="AA46" s="29"/>
      <c r="AB46" s="29"/>
      <c r="AC46" s="29"/>
      <c r="AD46" s="29"/>
      <c r="AE46" s="29"/>
    </row>
    <row r="47" spans="1:31">
      <c r="A47" s="32" t="s">
        <v>57</v>
      </c>
      <c r="B47" s="46">
        <v>0</v>
      </c>
      <c r="C47" s="46">
        <v>23</v>
      </c>
      <c r="D47" s="46" t="s">
        <v>89</v>
      </c>
      <c r="E47" s="46">
        <v>3</v>
      </c>
      <c r="F47" s="46">
        <v>29</v>
      </c>
      <c r="G47" s="46">
        <v>5</v>
      </c>
      <c r="H47" s="46" t="s">
        <v>89</v>
      </c>
      <c r="I47" s="46">
        <v>16</v>
      </c>
      <c r="M47" s="32"/>
      <c r="N47" s="33"/>
      <c r="O47" s="33"/>
      <c r="P47" s="33"/>
      <c r="Q47" s="33"/>
      <c r="R47" s="33"/>
      <c r="S47" s="33"/>
      <c r="T47" s="33"/>
      <c r="U47" s="33"/>
      <c r="V47" s="29"/>
      <c r="W47" s="32"/>
      <c r="X47" s="29"/>
      <c r="Y47" s="29"/>
      <c r="Z47" s="29"/>
      <c r="AA47" s="29"/>
      <c r="AB47" s="29"/>
      <c r="AC47" s="29"/>
      <c r="AD47" s="29"/>
      <c r="AE47" s="29"/>
    </row>
    <row r="48" spans="1:31">
      <c r="A48" s="32" t="s">
        <v>58</v>
      </c>
      <c r="B48" s="33">
        <v>0</v>
      </c>
      <c r="C48" s="33">
        <v>22</v>
      </c>
      <c r="D48" s="33">
        <v>3</v>
      </c>
      <c r="E48" s="33">
        <v>0</v>
      </c>
      <c r="F48" s="33">
        <v>28</v>
      </c>
      <c r="G48" s="33">
        <v>2</v>
      </c>
      <c r="H48" s="33">
        <v>0</v>
      </c>
      <c r="I48" s="33">
        <v>7</v>
      </c>
      <c r="M48" s="32"/>
      <c r="N48" s="33"/>
      <c r="O48" s="33"/>
      <c r="P48" s="33"/>
      <c r="Q48" s="33"/>
      <c r="R48" s="33"/>
      <c r="S48" s="33"/>
      <c r="T48" s="33"/>
      <c r="U48" s="33"/>
      <c r="V48" s="29"/>
      <c r="W48" s="32"/>
      <c r="X48" s="29"/>
      <c r="Y48" s="29"/>
      <c r="Z48" s="29"/>
      <c r="AA48" s="29"/>
      <c r="AB48" s="29"/>
      <c r="AC48" s="29"/>
      <c r="AD48" s="29"/>
      <c r="AE48" s="29"/>
    </row>
    <row r="49" spans="1:31">
      <c r="A49" s="32" t="s">
        <v>59</v>
      </c>
      <c r="B49" s="33">
        <v>0</v>
      </c>
      <c r="C49" s="33">
        <v>2</v>
      </c>
      <c r="D49" s="33">
        <v>0</v>
      </c>
      <c r="E49" s="33">
        <v>1</v>
      </c>
      <c r="F49" s="33">
        <v>13</v>
      </c>
      <c r="G49" s="33">
        <v>1</v>
      </c>
      <c r="H49" s="33">
        <v>0</v>
      </c>
      <c r="I49" s="33">
        <v>8</v>
      </c>
      <c r="M49" s="32"/>
      <c r="N49" s="33"/>
      <c r="O49" s="33"/>
      <c r="P49" s="33"/>
      <c r="Q49" s="33"/>
      <c r="R49" s="33"/>
      <c r="S49" s="33"/>
      <c r="T49" s="33"/>
      <c r="U49" s="33"/>
      <c r="V49" s="29"/>
      <c r="W49" s="32"/>
      <c r="X49" s="29"/>
      <c r="Y49" s="29"/>
      <c r="Z49" s="29"/>
      <c r="AA49" s="29"/>
      <c r="AB49" s="29"/>
      <c r="AC49" s="29"/>
      <c r="AD49" s="29"/>
      <c r="AE49" s="29"/>
    </row>
    <row r="50" spans="1:31">
      <c r="A50" s="4" t="s">
        <v>60</v>
      </c>
      <c r="B50" s="33"/>
      <c r="C50" s="33"/>
      <c r="D50" s="33"/>
      <c r="E50" s="33"/>
      <c r="F50" s="33"/>
      <c r="G50" s="33"/>
      <c r="H50" s="33"/>
      <c r="I50" s="33"/>
      <c r="M50" s="4"/>
      <c r="N50" s="33"/>
      <c r="O50" s="33"/>
      <c r="P50" s="33"/>
      <c r="Q50" s="33"/>
      <c r="R50" s="33"/>
      <c r="S50" s="33"/>
      <c r="T50" s="33"/>
      <c r="U50" s="33"/>
      <c r="V50" s="29"/>
      <c r="W50" s="4"/>
      <c r="X50" s="29"/>
      <c r="Y50" s="29"/>
      <c r="Z50" s="29"/>
      <c r="AA50" s="29"/>
      <c r="AB50" s="29"/>
      <c r="AC50" s="29"/>
      <c r="AD50" s="29"/>
      <c r="AE50" s="29"/>
    </row>
    <row r="51" spans="1:31">
      <c r="A51" s="32" t="s">
        <v>61</v>
      </c>
      <c r="B51" s="46">
        <v>0</v>
      </c>
      <c r="C51" s="46">
        <v>15</v>
      </c>
      <c r="D51" s="46">
        <v>7</v>
      </c>
      <c r="E51" s="46">
        <v>4</v>
      </c>
      <c r="F51" s="46">
        <v>57</v>
      </c>
      <c r="G51" s="46">
        <v>16</v>
      </c>
      <c r="H51" s="46">
        <v>2</v>
      </c>
      <c r="I51" s="46">
        <v>30</v>
      </c>
      <c r="M51" s="32"/>
      <c r="N51" s="33"/>
      <c r="O51" s="33"/>
      <c r="P51" s="33"/>
      <c r="Q51" s="33"/>
      <c r="R51" s="33"/>
      <c r="S51" s="33"/>
      <c r="T51" s="33"/>
      <c r="U51" s="33"/>
      <c r="V51" s="29"/>
      <c r="W51" s="32"/>
      <c r="X51" s="29"/>
      <c r="Y51" s="29"/>
      <c r="Z51" s="29"/>
      <c r="AA51" s="29"/>
      <c r="AB51" s="29"/>
      <c r="AC51" s="29"/>
      <c r="AD51" s="29"/>
      <c r="AE51" s="29"/>
    </row>
    <row r="52" spans="1:31">
      <c r="A52" s="32" t="s">
        <v>62</v>
      </c>
      <c r="B52" s="33">
        <v>0</v>
      </c>
      <c r="C52" s="33">
        <v>11</v>
      </c>
      <c r="D52" s="33">
        <v>8</v>
      </c>
      <c r="E52" s="33">
        <v>2</v>
      </c>
      <c r="F52" s="33">
        <v>92</v>
      </c>
      <c r="G52" s="33">
        <v>8</v>
      </c>
      <c r="H52" s="33">
        <v>0</v>
      </c>
      <c r="I52" s="33">
        <v>27</v>
      </c>
      <c r="M52" s="32"/>
      <c r="N52" s="33"/>
      <c r="O52" s="33"/>
      <c r="P52" s="33"/>
      <c r="Q52" s="33"/>
      <c r="R52" s="33"/>
      <c r="S52" s="33"/>
      <c r="T52" s="33"/>
      <c r="U52" s="33"/>
      <c r="V52" s="29"/>
      <c r="W52" s="32"/>
      <c r="X52" s="29"/>
      <c r="Y52" s="29"/>
      <c r="Z52" s="29"/>
      <c r="AA52" s="29"/>
      <c r="AB52" s="29"/>
      <c r="AC52" s="29"/>
      <c r="AD52" s="29"/>
      <c r="AE52" s="29"/>
    </row>
    <row r="53" spans="1:31">
      <c r="A53" s="32" t="s">
        <v>63</v>
      </c>
      <c r="B53" s="33">
        <v>0</v>
      </c>
      <c r="C53" s="33">
        <v>9</v>
      </c>
      <c r="D53" s="33">
        <v>7</v>
      </c>
      <c r="E53" s="33">
        <v>0</v>
      </c>
      <c r="F53" s="33">
        <v>29</v>
      </c>
      <c r="G53" s="33">
        <v>1</v>
      </c>
      <c r="H53" s="33">
        <v>0</v>
      </c>
      <c r="I53" s="33">
        <v>15</v>
      </c>
      <c r="M53" s="32"/>
      <c r="N53" s="33"/>
      <c r="O53" s="33"/>
      <c r="P53" s="33"/>
      <c r="Q53" s="33"/>
      <c r="R53" s="33"/>
      <c r="S53" s="33"/>
      <c r="T53" s="33"/>
      <c r="U53" s="33"/>
      <c r="V53" s="29"/>
      <c r="W53" s="32"/>
      <c r="X53" s="29"/>
      <c r="Y53" s="29"/>
      <c r="Z53" s="29"/>
      <c r="AA53" s="29"/>
      <c r="AB53" s="29"/>
      <c r="AC53" s="29"/>
      <c r="AD53" s="29"/>
      <c r="AE53" s="29"/>
    </row>
    <row r="54" spans="1:31">
      <c r="A54" s="32" t="s">
        <v>64</v>
      </c>
      <c r="B54" s="33">
        <v>0</v>
      </c>
      <c r="C54" s="33" t="s">
        <v>89</v>
      </c>
      <c r="D54" s="33" t="s">
        <v>89</v>
      </c>
      <c r="E54" s="33">
        <v>0</v>
      </c>
      <c r="F54" s="33">
        <v>33</v>
      </c>
      <c r="G54" s="33">
        <v>2</v>
      </c>
      <c r="H54" s="33" t="s">
        <v>89</v>
      </c>
      <c r="I54" s="33">
        <v>10</v>
      </c>
      <c r="M54" s="32"/>
      <c r="N54" s="33"/>
      <c r="O54" s="33"/>
      <c r="P54" s="33"/>
      <c r="Q54" s="33"/>
      <c r="R54" s="33"/>
      <c r="S54" s="33"/>
      <c r="T54" s="33"/>
      <c r="U54" s="33"/>
      <c r="V54" s="29"/>
      <c r="W54" s="32"/>
      <c r="X54" s="29"/>
      <c r="Y54" s="29"/>
      <c r="Z54" s="29"/>
      <c r="AA54" s="29"/>
      <c r="AB54" s="29"/>
      <c r="AC54" s="29"/>
      <c r="AD54" s="29"/>
      <c r="AE54" s="29"/>
    </row>
    <row r="55" spans="1:31">
      <c r="A55" s="32" t="s">
        <v>65</v>
      </c>
      <c r="B55" s="46">
        <v>0</v>
      </c>
      <c r="C55" s="46">
        <v>3</v>
      </c>
      <c r="D55" s="46">
        <v>2</v>
      </c>
      <c r="E55" s="46">
        <v>3</v>
      </c>
      <c r="F55" s="46">
        <v>29</v>
      </c>
      <c r="G55" s="46">
        <v>10</v>
      </c>
      <c r="H55" s="46">
        <v>4</v>
      </c>
      <c r="I55" s="46">
        <v>24</v>
      </c>
      <c r="M55" s="32"/>
      <c r="N55" s="33"/>
      <c r="O55" s="33"/>
      <c r="P55" s="33"/>
      <c r="Q55" s="33"/>
      <c r="R55" s="33"/>
      <c r="S55" s="33"/>
      <c r="T55" s="33"/>
      <c r="U55" s="33"/>
      <c r="V55" s="29"/>
      <c r="W55" s="32"/>
      <c r="X55" s="29"/>
      <c r="Y55" s="29"/>
      <c r="Z55" s="29"/>
      <c r="AA55" s="29"/>
      <c r="AB55" s="29"/>
      <c r="AC55" s="29"/>
      <c r="AD55" s="29"/>
      <c r="AE55" s="29"/>
    </row>
    <row r="56" spans="1:31">
      <c r="A56" s="4" t="s">
        <v>66</v>
      </c>
      <c r="B56" s="33"/>
      <c r="C56" s="33"/>
      <c r="D56" s="33"/>
      <c r="E56" s="33"/>
      <c r="F56" s="33"/>
      <c r="G56" s="33"/>
      <c r="H56" s="33"/>
      <c r="I56" s="33"/>
      <c r="M56" s="4"/>
      <c r="N56" s="33"/>
      <c r="O56" s="33"/>
      <c r="P56" s="33"/>
      <c r="Q56" s="33"/>
      <c r="R56" s="33"/>
      <c r="S56" s="33"/>
      <c r="T56" s="33"/>
      <c r="U56" s="33"/>
      <c r="V56" s="29"/>
      <c r="W56" s="4"/>
      <c r="X56" s="29"/>
      <c r="Y56" s="29"/>
      <c r="Z56" s="29"/>
      <c r="AA56" s="29"/>
      <c r="AB56" s="29"/>
      <c r="AC56" s="29"/>
      <c r="AD56" s="29"/>
      <c r="AE56" s="29"/>
    </row>
    <row r="57" spans="1:31">
      <c r="A57" s="32" t="s">
        <v>67</v>
      </c>
      <c r="B57" s="46">
        <v>0</v>
      </c>
      <c r="C57" s="46">
        <v>7</v>
      </c>
      <c r="D57" s="46">
        <v>0</v>
      </c>
      <c r="E57" s="46">
        <v>0</v>
      </c>
      <c r="F57" s="46">
        <v>5</v>
      </c>
      <c r="G57" s="46">
        <v>0</v>
      </c>
      <c r="H57" s="46">
        <v>0</v>
      </c>
      <c r="I57" s="46">
        <v>2</v>
      </c>
      <c r="M57" s="32"/>
      <c r="N57" s="33"/>
      <c r="O57" s="33"/>
      <c r="P57" s="33"/>
      <c r="Q57" s="33"/>
      <c r="R57" s="33"/>
      <c r="S57" s="33"/>
      <c r="T57" s="33"/>
      <c r="U57" s="33"/>
      <c r="V57" s="29"/>
      <c r="W57" s="32"/>
      <c r="X57" s="29"/>
      <c r="Y57" s="29"/>
      <c r="Z57" s="29"/>
      <c r="AA57" s="29"/>
      <c r="AB57" s="29"/>
      <c r="AC57" s="29"/>
      <c r="AD57" s="29"/>
      <c r="AE57" s="29"/>
    </row>
    <row r="58" spans="1:31">
      <c r="A58" s="32" t="s">
        <v>68</v>
      </c>
      <c r="B58" s="33">
        <v>0</v>
      </c>
      <c r="C58" s="33">
        <v>7</v>
      </c>
      <c r="D58" s="33">
        <v>0</v>
      </c>
      <c r="E58" s="33">
        <v>0</v>
      </c>
      <c r="F58" s="33">
        <v>27</v>
      </c>
      <c r="G58" s="33">
        <v>4</v>
      </c>
      <c r="H58" s="33">
        <v>0</v>
      </c>
      <c r="I58" s="33">
        <v>9</v>
      </c>
      <c r="M58" s="32"/>
      <c r="N58" s="33"/>
      <c r="O58" s="33"/>
      <c r="P58" s="33"/>
      <c r="Q58" s="33"/>
      <c r="R58" s="33"/>
      <c r="S58" s="33"/>
      <c r="T58" s="33"/>
      <c r="U58" s="33"/>
      <c r="V58" s="29"/>
      <c r="W58" s="32"/>
      <c r="X58" s="29"/>
      <c r="Y58" s="29"/>
      <c r="Z58" s="29"/>
      <c r="AA58" s="29"/>
      <c r="AB58" s="29"/>
      <c r="AC58" s="29"/>
      <c r="AD58" s="29"/>
      <c r="AE58" s="29"/>
    </row>
    <row r="59" spans="1:31">
      <c r="A59" s="32" t="s">
        <v>69</v>
      </c>
      <c r="B59" s="33" t="s">
        <v>88</v>
      </c>
      <c r="C59" s="33">
        <v>2</v>
      </c>
      <c r="D59" s="33">
        <v>3</v>
      </c>
      <c r="E59" s="33">
        <v>0</v>
      </c>
      <c r="F59" s="33">
        <v>10</v>
      </c>
      <c r="G59" s="33">
        <v>3</v>
      </c>
      <c r="H59" s="33">
        <v>0</v>
      </c>
      <c r="I59" s="33">
        <v>8</v>
      </c>
      <c r="M59" s="32"/>
      <c r="N59" s="46"/>
      <c r="O59" s="33"/>
      <c r="P59" s="33"/>
      <c r="Q59" s="33"/>
      <c r="R59" s="33"/>
      <c r="S59" s="33"/>
      <c r="T59" s="33"/>
      <c r="U59" s="33"/>
      <c r="V59" s="29"/>
      <c r="W59" s="32"/>
      <c r="X59" s="29"/>
      <c r="Y59" s="29"/>
      <c r="Z59" s="29"/>
      <c r="AA59" s="29"/>
      <c r="AB59" s="29"/>
      <c r="AC59" s="29"/>
      <c r="AD59" s="29"/>
      <c r="AE59" s="29"/>
    </row>
    <row r="60" spans="1:31">
      <c r="A60" s="32" t="s">
        <v>70</v>
      </c>
      <c r="B60" s="33">
        <v>0</v>
      </c>
      <c r="C60" s="33">
        <v>10</v>
      </c>
      <c r="D60" s="33">
        <v>3</v>
      </c>
      <c r="E60" s="33">
        <v>0</v>
      </c>
      <c r="F60" s="33">
        <v>27</v>
      </c>
      <c r="G60" s="33">
        <v>3</v>
      </c>
      <c r="H60" s="33">
        <v>0</v>
      </c>
      <c r="I60" s="33">
        <v>8</v>
      </c>
      <c r="M60" s="32"/>
      <c r="N60" s="33"/>
      <c r="O60" s="33"/>
      <c r="P60" s="33"/>
      <c r="Q60" s="33"/>
      <c r="R60" s="33"/>
      <c r="S60" s="33"/>
      <c r="T60" s="33"/>
      <c r="U60" s="33"/>
      <c r="V60" s="29"/>
      <c r="W60" s="32"/>
      <c r="X60" s="29"/>
      <c r="Y60" s="29"/>
      <c r="Z60" s="29"/>
      <c r="AA60" s="29"/>
      <c r="AB60" s="29"/>
      <c r="AC60" s="29"/>
      <c r="AD60" s="29"/>
      <c r="AE60" s="29"/>
    </row>
    <row r="61" spans="1:31" thickBot="1">
      <c r="A61" s="12"/>
      <c r="B61" s="12"/>
      <c r="C61" s="12"/>
      <c r="D61" s="12"/>
      <c r="E61" s="12"/>
      <c r="F61" s="12"/>
      <c r="G61" s="12"/>
      <c r="H61" s="12"/>
      <c r="I61" s="12"/>
    </row>
    <row r="62" spans="1:31">
      <c r="A62" s="34" t="s">
        <v>71</v>
      </c>
      <c r="B62" s="5"/>
      <c r="C62" s="5"/>
      <c r="D62" s="5"/>
      <c r="E62" s="5"/>
      <c r="F62" s="5"/>
      <c r="G62" s="5"/>
      <c r="H62" s="2"/>
      <c r="I62" s="5"/>
      <c r="M62" s="34"/>
      <c r="N62" s="5"/>
      <c r="O62" s="5"/>
      <c r="P62" s="5"/>
      <c r="Q62" s="5"/>
      <c r="R62" s="5"/>
      <c r="S62" s="5"/>
      <c r="U62" s="5"/>
      <c r="W62" s="34"/>
      <c r="X62" s="5"/>
      <c r="Y62" s="5"/>
      <c r="Z62" s="5"/>
      <c r="AA62" s="5"/>
      <c r="AB62" s="5"/>
      <c r="AC62" s="5"/>
      <c r="AE62" s="5"/>
    </row>
    <row r="63" spans="1:31">
      <c r="A63" s="35" t="s">
        <v>72</v>
      </c>
      <c r="B63" s="4"/>
      <c r="C63" s="4"/>
      <c r="D63" s="4"/>
      <c r="E63" s="4"/>
      <c r="F63" s="4"/>
      <c r="G63" s="4"/>
      <c r="H63" s="1"/>
      <c r="I63" s="4"/>
      <c r="M63" s="35"/>
      <c r="N63" s="4"/>
      <c r="O63" s="4"/>
      <c r="P63" s="4"/>
      <c r="Q63" s="4"/>
      <c r="R63" s="4"/>
      <c r="S63" s="4"/>
      <c r="T63" s="1"/>
      <c r="U63" s="4"/>
      <c r="W63" s="35"/>
      <c r="X63" s="4"/>
      <c r="Y63" s="4"/>
      <c r="Z63" s="4"/>
      <c r="AA63" s="4"/>
      <c r="AB63" s="4"/>
      <c r="AC63" s="4"/>
      <c r="AD63" s="1"/>
      <c r="AE63" s="4"/>
    </row>
    <row r="64" spans="1:31">
      <c r="A64" s="47" t="s">
        <v>92</v>
      </c>
      <c r="B64" s="5"/>
      <c r="C64" s="5"/>
      <c r="D64" s="5"/>
      <c r="E64" s="5"/>
      <c r="F64" s="5"/>
      <c r="G64" s="5"/>
      <c r="H64" s="2"/>
      <c r="I64" s="5"/>
      <c r="M64" s="47"/>
      <c r="N64" s="5"/>
      <c r="O64" s="5"/>
      <c r="P64" s="5"/>
      <c r="Q64" s="5"/>
      <c r="R64" s="5"/>
      <c r="S64" s="5"/>
      <c r="U64" s="5"/>
      <c r="W64" s="47"/>
      <c r="X64" s="5"/>
      <c r="Y64" s="5"/>
      <c r="Z64" s="5"/>
      <c r="AA64" s="5"/>
      <c r="AB64" s="5"/>
      <c r="AC64" s="5"/>
      <c r="AE64" s="5"/>
    </row>
    <row r="65" spans="1:31">
      <c r="A65" s="37" t="s">
        <v>93</v>
      </c>
      <c r="B65" s="48"/>
      <c r="C65" s="34"/>
      <c r="D65" s="34"/>
      <c r="E65" s="34"/>
      <c r="F65" s="34"/>
      <c r="G65" s="34"/>
      <c r="H65" s="2"/>
      <c r="I65" s="34"/>
      <c r="M65" s="37"/>
      <c r="N65" s="48"/>
      <c r="O65" s="34"/>
      <c r="P65" s="34"/>
      <c r="Q65" s="34"/>
      <c r="R65" s="34"/>
      <c r="S65" s="34"/>
      <c r="U65" s="34"/>
      <c r="W65" s="37"/>
      <c r="X65" s="48"/>
      <c r="Y65" s="34"/>
      <c r="Z65" s="34"/>
      <c r="AA65" s="34"/>
      <c r="AB65" s="34"/>
      <c r="AC65" s="34"/>
      <c r="AE65" s="34"/>
    </row>
    <row r="66" spans="1:31" ht="25.5" customHeight="1">
      <c r="A66" s="49" t="s">
        <v>94</v>
      </c>
      <c r="B66" s="49"/>
      <c r="C66" s="49"/>
      <c r="D66" s="49"/>
      <c r="E66" s="49"/>
      <c r="F66" s="49"/>
      <c r="G66" s="49"/>
      <c r="H66" s="49"/>
      <c r="I66" s="49"/>
      <c r="M66" s="41"/>
      <c r="N66" s="41"/>
      <c r="O66" s="41"/>
      <c r="P66" s="41"/>
      <c r="Q66" s="41"/>
      <c r="R66" s="41"/>
      <c r="S66" s="41"/>
      <c r="T66" s="41"/>
      <c r="U66" s="41"/>
      <c r="W66" s="41"/>
      <c r="X66" s="41"/>
      <c r="Y66" s="41"/>
      <c r="Z66" s="41"/>
      <c r="AA66" s="41"/>
      <c r="AB66" s="41"/>
      <c r="AC66" s="41"/>
      <c r="AD66" s="41"/>
      <c r="AE66" s="41"/>
    </row>
    <row r="67" spans="1:31">
      <c r="A67" s="49" t="s">
        <v>95</v>
      </c>
      <c r="B67" s="49"/>
      <c r="C67" s="49"/>
      <c r="D67" s="49"/>
      <c r="E67" s="49"/>
      <c r="F67" s="49"/>
      <c r="G67" s="49"/>
      <c r="H67" s="49"/>
      <c r="I67" s="49"/>
      <c r="M67" s="41"/>
      <c r="N67" s="41"/>
      <c r="O67" s="41"/>
      <c r="P67" s="41"/>
      <c r="Q67" s="41"/>
      <c r="R67" s="41"/>
      <c r="S67" s="41"/>
      <c r="T67" s="41"/>
      <c r="U67" s="41"/>
      <c r="W67" s="41"/>
      <c r="X67" s="41"/>
      <c r="Y67" s="41"/>
      <c r="Z67" s="41"/>
      <c r="AA67" s="41"/>
      <c r="AB67" s="41"/>
      <c r="AC67" s="41"/>
      <c r="AD67" s="41"/>
      <c r="AE67" s="41"/>
    </row>
    <row r="68" spans="1:31">
      <c r="A68" s="42" t="s">
        <v>75</v>
      </c>
      <c r="B68" s="42"/>
      <c r="C68" s="42"/>
      <c r="D68" s="42"/>
      <c r="E68" s="42"/>
      <c r="F68" s="42"/>
      <c r="G68" s="42"/>
      <c r="H68" s="42"/>
      <c r="I68" s="42"/>
      <c r="M68" s="41"/>
      <c r="N68" s="41"/>
      <c r="O68" s="41"/>
      <c r="P68" s="41"/>
      <c r="Q68" s="41"/>
      <c r="R68" s="41"/>
      <c r="S68" s="41"/>
      <c r="T68" s="41"/>
      <c r="U68" s="41"/>
      <c r="W68" s="41"/>
      <c r="X68" s="41"/>
      <c r="Y68" s="41"/>
      <c r="Z68" s="41"/>
      <c r="AA68" s="41"/>
      <c r="AB68" s="41"/>
      <c r="AC68" s="41"/>
      <c r="AD68" s="41"/>
      <c r="AE68" s="41"/>
    </row>
    <row r="69" spans="1:31" ht="23.25" customHeight="1">
      <c r="A69" s="42" t="s">
        <v>76</v>
      </c>
      <c r="B69" s="42"/>
      <c r="C69" s="42"/>
      <c r="D69" s="42"/>
      <c r="E69" s="42"/>
      <c r="F69" s="42"/>
      <c r="G69" s="42"/>
      <c r="H69" s="42"/>
      <c r="I69" s="42"/>
      <c r="M69" s="41"/>
      <c r="N69" s="41"/>
      <c r="O69" s="41"/>
      <c r="P69" s="41"/>
      <c r="Q69" s="41"/>
      <c r="R69" s="41"/>
      <c r="S69" s="41"/>
      <c r="T69" s="41"/>
      <c r="U69" s="41"/>
      <c r="W69" s="41"/>
      <c r="X69" s="41"/>
      <c r="Y69" s="41"/>
      <c r="Z69" s="41"/>
      <c r="AA69" s="41"/>
      <c r="AB69" s="41"/>
      <c r="AC69" s="41"/>
      <c r="AD69" s="41"/>
      <c r="AE69" s="41"/>
    </row>
  </sheetData>
  <mergeCells count="12">
    <mergeCell ref="A68:I68"/>
    <mergeCell ref="M68:U68"/>
    <mergeCell ref="W68:AE68"/>
    <mergeCell ref="A69:I69"/>
    <mergeCell ref="M69:U69"/>
    <mergeCell ref="W69:AE69"/>
    <mergeCell ref="A66:I66"/>
    <mergeCell ref="M66:U66"/>
    <mergeCell ref="W66:AE66"/>
    <mergeCell ref="A67:I67"/>
    <mergeCell ref="M67:U67"/>
    <mergeCell ref="W67:AE67"/>
  </mergeCells>
  <pageMargins left="0.70000000000000007" right="0.70000000000000007" top="0.75" bottom="0.75" header="0.30000000000000004" footer="0.30000000000000004"/>
  <pageSetup paperSize="0" scale="77" fitToWidth="0" fitToHeight="0" orientation="portrait" horizontalDpi="0" verticalDpi="0" copies="0"/>
</worksheet>
</file>

<file path=xl/worksheets/sheet5.xml><?xml version="1.0" encoding="utf-8"?>
<worksheet xmlns="http://schemas.openxmlformats.org/spreadsheetml/2006/main" xmlns:r="http://schemas.openxmlformats.org/officeDocument/2006/relationships">
  <dimension ref="A1:AE69"/>
  <sheetViews>
    <sheetView workbookViewId="0"/>
  </sheetViews>
  <sheetFormatPr defaultRowHeight="12.75"/>
  <cols>
    <col min="1" max="1" width="23.7109375" style="2" customWidth="1"/>
    <col min="2" max="7" width="8.5703125" style="2" customWidth="1"/>
    <col min="8" max="8" width="9.140625" style="2" customWidth="1"/>
    <col min="9" max="9" width="8.5703125" style="2" customWidth="1"/>
    <col min="10" max="11" width="9.140625" style="2" customWidth="1"/>
    <col min="12" max="12" width="7" style="2" customWidth="1"/>
    <col min="13" max="13" width="23.7109375" style="2" customWidth="1"/>
    <col min="14" max="19" width="8.5703125" style="2" customWidth="1"/>
    <col min="20" max="20" width="9.140625" style="2" customWidth="1"/>
    <col min="21" max="21" width="8.5703125" style="2" customWidth="1"/>
    <col min="22" max="22" width="9.140625" style="2" customWidth="1"/>
    <col min="23" max="23" width="23.7109375" style="2" customWidth="1"/>
    <col min="24" max="29" width="8.5703125" style="2" customWidth="1"/>
    <col min="30" max="30" width="9.140625" style="2" customWidth="1"/>
    <col min="31" max="31" width="8.5703125" style="2" customWidth="1"/>
    <col min="32" max="33" width="9.140625" style="2" customWidth="1"/>
    <col min="34" max="16384" width="9.140625" style="2"/>
  </cols>
  <sheetData>
    <row r="1" spans="1:31">
      <c r="A1" s="1" t="s">
        <v>98</v>
      </c>
      <c r="M1" s="1"/>
      <c r="W1" s="1"/>
    </row>
    <row r="2" spans="1:31">
      <c r="A2" s="4"/>
      <c r="B2" s="5"/>
      <c r="C2" s="5"/>
      <c r="D2" s="5"/>
      <c r="E2" s="5"/>
      <c r="F2" s="5"/>
      <c r="G2" s="6"/>
      <c r="H2" s="6"/>
      <c r="I2" s="6" t="s">
        <v>1</v>
      </c>
      <c r="M2" s="4"/>
      <c r="N2" s="5"/>
      <c r="O2" s="5"/>
      <c r="P2" s="5"/>
      <c r="Q2" s="5"/>
      <c r="R2" s="5"/>
      <c r="S2" s="6"/>
      <c r="T2" s="6"/>
      <c r="U2" s="6"/>
      <c r="W2" s="4"/>
      <c r="X2" s="5"/>
      <c r="Y2" s="5"/>
      <c r="Z2" s="5"/>
      <c r="AA2" s="5"/>
      <c r="AB2" s="5"/>
      <c r="AC2" s="6"/>
      <c r="AD2" s="6"/>
      <c r="AE2" s="6"/>
    </row>
    <row r="3" spans="1:31" thickBot="1">
      <c r="A3" s="8"/>
      <c r="B3" s="9"/>
      <c r="C3" s="9"/>
      <c r="D3" s="9"/>
      <c r="E3" s="9"/>
      <c r="F3" s="9"/>
      <c r="G3" s="10"/>
      <c r="H3" s="13"/>
      <c r="I3" s="13" t="s">
        <v>79</v>
      </c>
      <c r="M3" s="4"/>
      <c r="N3" s="5"/>
      <c r="O3" s="5"/>
      <c r="P3" s="5"/>
      <c r="Q3" s="5"/>
      <c r="R3" s="5"/>
      <c r="S3" s="14"/>
      <c r="T3" s="15"/>
      <c r="U3" s="15"/>
      <c r="W3" s="4"/>
      <c r="X3" s="5"/>
      <c r="Y3" s="5"/>
      <c r="Z3" s="5"/>
      <c r="AA3" s="5"/>
      <c r="AB3" s="5"/>
      <c r="AC3" s="14"/>
      <c r="AD3" s="15"/>
      <c r="AE3" s="15"/>
    </row>
    <row r="4" spans="1:31" ht="24">
      <c r="A4" s="16" t="s">
        <v>3</v>
      </c>
      <c r="B4" s="43" t="s">
        <v>80</v>
      </c>
      <c r="C4" s="43" t="s">
        <v>81</v>
      </c>
      <c r="D4" s="43" t="s">
        <v>82</v>
      </c>
      <c r="E4" s="43" t="s">
        <v>83</v>
      </c>
      <c r="F4" s="43" t="s">
        <v>84</v>
      </c>
      <c r="G4" s="43" t="s">
        <v>85</v>
      </c>
      <c r="H4" s="43" t="s">
        <v>86</v>
      </c>
      <c r="I4" s="43" t="s">
        <v>87</v>
      </c>
      <c r="J4" s="50"/>
      <c r="K4" s="24"/>
      <c r="L4" s="24"/>
      <c r="M4" s="21"/>
      <c r="N4" s="24"/>
      <c r="O4" s="24"/>
      <c r="P4" s="24"/>
      <c r="Q4" s="24"/>
      <c r="R4" s="24"/>
      <c r="S4" s="24"/>
      <c r="T4" s="24"/>
      <c r="U4" s="24"/>
      <c r="W4" s="21"/>
      <c r="X4" s="24"/>
      <c r="Y4" s="24"/>
      <c r="Z4" s="24"/>
      <c r="AA4" s="24"/>
      <c r="AB4" s="24"/>
      <c r="AC4" s="24"/>
      <c r="AD4" s="24"/>
      <c r="AE4" s="24"/>
    </row>
    <row r="5" spans="1:31" ht="6" customHeight="1">
      <c r="A5" s="21"/>
      <c r="B5" s="24"/>
      <c r="C5" s="24"/>
      <c r="D5" s="24"/>
      <c r="E5" s="24"/>
      <c r="F5" s="24"/>
      <c r="G5" s="24"/>
      <c r="I5" s="24"/>
      <c r="M5" s="21"/>
      <c r="N5" s="24"/>
      <c r="O5" s="24"/>
      <c r="P5" s="24"/>
      <c r="Q5" s="24"/>
      <c r="R5" s="24"/>
      <c r="S5" s="24"/>
      <c r="U5" s="24"/>
      <c r="W5" s="21"/>
      <c r="X5" s="24"/>
      <c r="Y5" s="24"/>
      <c r="Z5" s="24"/>
      <c r="AA5" s="24"/>
      <c r="AB5" s="24"/>
      <c r="AC5" s="24"/>
      <c r="AE5" s="24"/>
    </row>
    <row r="6" spans="1:31" ht="13.5" customHeight="1">
      <c r="A6" s="1" t="s">
        <v>16</v>
      </c>
      <c r="B6" s="29">
        <f t="shared" ref="B6:I6" si="0">SUM(B9:B60)</f>
        <v>0</v>
      </c>
      <c r="C6" s="29">
        <f t="shared" si="0"/>
        <v>1337</v>
      </c>
      <c r="D6" s="29">
        <f t="shared" si="0"/>
        <v>222</v>
      </c>
      <c r="E6" s="29">
        <f t="shared" si="0"/>
        <v>137</v>
      </c>
      <c r="F6" s="29">
        <f t="shared" si="0"/>
        <v>2704</v>
      </c>
      <c r="G6" s="29">
        <f t="shared" si="0"/>
        <v>94</v>
      </c>
      <c r="H6" s="29">
        <f t="shared" si="0"/>
        <v>20</v>
      </c>
      <c r="I6" s="29">
        <f t="shared" si="0"/>
        <v>867</v>
      </c>
      <c r="J6" s="44"/>
      <c r="L6" s="51"/>
      <c r="M6" s="1"/>
      <c r="N6" s="29"/>
      <c r="O6" s="29"/>
      <c r="P6" s="29"/>
      <c r="Q6" s="29"/>
      <c r="R6" s="29"/>
      <c r="S6" s="29"/>
      <c r="T6" s="29"/>
      <c r="U6" s="29"/>
      <c r="W6" s="1"/>
      <c r="X6" s="29"/>
      <c r="Y6" s="29"/>
      <c r="Z6" s="29"/>
      <c r="AA6" s="29"/>
      <c r="AB6" s="29"/>
      <c r="AC6" s="29"/>
      <c r="AD6" s="29"/>
      <c r="AE6" s="29"/>
    </row>
    <row r="7" spans="1:31" ht="5.25" customHeight="1">
      <c r="A7" s="4"/>
      <c r="B7" s="29"/>
      <c r="C7" s="29"/>
      <c r="D7" s="6"/>
      <c r="E7" s="29"/>
      <c r="F7" s="6"/>
      <c r="G7" s="29"/>
      <c r="H7" s="5"/>
      <c r="I7" s="29"/>
      <c r="J7" s="44"/>
      <c r="M7" s="4"/>
      <c r="N7" s="29"/>
      <c r="O7" s="29"/>
      <c r="P7" s="6"/>
      <c r="Q7" s="29"/>
      <c r="R7" s="6"/>
      <c r="S7" s="29"/>
      <c r="T7" s="5"/>
      <c r="U7" s="29"/>
      <c r="W7" s="4"/>
      <c r="X7" s="29"/>
      <c r="Y7" s="29"/>
      <c r="Z7" s="29"/>
      <c r="AA7" s="29"/>
      <c r="AB7" s="29"/>
      <c r="AC7" s="29"/>
      <c r="AD7" s="29"/>
      <c r="AE7" s="29"/>
    </row>
    <row r="8" spans="1:31" ht="12" customHeight="1">
      <c r="A8" s="4" t="s">
        <v>17</v>
      </c>
      <c r="B8" s="5"/>
      <c r="C8" s="5"/>
      <c r="D8" s="45"/>
      <c r="E8" s="5"/>
      <c r="F8" s="45"/>
      <c r="G8" s="5"/>
      <c r="H8" s="5"/>
      <c r="I8" s="5"/>
      <c r="J8" s="44"/>
      <c r="K8" s="52"/>
      <c r="M8" s="4"/>
      <c r="N8" s="5"/>
      <c r="O8" s="5"/>
      <c r="P8" s="45"/>
      <c r="Q8" s="5"/>
      <c r="R8" s="45"/>
      <c r="S8" s="5"/>
      <c r="T8" s="5"/>
      <c r="U8" s="5"/>
      <c r="W8" s="4"/>
      <c r="X8" s="29"/>
      <c r="Y8" s="29"/>
      <c r="Z8" s="29"/>
      <c r="AA8" s="29"/>
      <c r="AB8" s="29"/>
      <c r="AC8" s="29"/>
      <c r="AD8" s="29"/>
      <c r="AE8" s="29"/>
    </row>
    <row r="9" spans="1:31" ht="12" customHeight="1">
      <c r="A9" s="32" t="s">
        <v>18</v>
      </c>
      <c r="B9" s="33">
        <v>0</v>
      </c>
      <c r="C9" s="33">
        <v>4</v>
      </c>
      <c r="D9" s="33">
        <v>0</v>
      </c>
      <c r="E9" s="33">
        <v>1</v>
      </c>
      <c r="F9" s="33">
        <v>40</v>
      </c>
      <c r="G9" s="33">
        <v>3</v>
      </c>
      <c r="H9" s="33">
        <v>0</v>
      </c>
      <c r="I9" s="33">
        <v>6</v>
      </c>
      <c r="J9" s="44"/>
      <c r="M9" s="32"/>
      <c r="N9" s="33"/>
      <c r="O9" s="33"/>
      <c r="P9" s="33"/>
      <c r="Q9" s="33"/>
      <c r="R9" s="33"/>
      <c r="S9" s="33"/>
      <c r="T9" s="33"/>
      <c r="U9" s="33"/>
      <c r="W9" s="32"/>
      <c r="X9" s="29"/>
      <c r="Y9" s="29"/>
      <c r="Z9" s="29"/>
      <c r="AA9" s="29"/>
      <c r="AB9" s="29"/>
      <c r="AC9" s="29"/>
      <c r="AD9" s="29"/>
      <c r="AE9" s="29"/>
    </row>
    <row r="10" spans="1:31" ht="12" customHeight="1">
      <c r="A10" s="32" t="s">
        <v>19</v>
      </c>
      <c r="B10" s="33">
        <v>0</v>
      </c>
      <c r="C10" s="33">
        <v>4</v>
      </c>
      <c r="D10" s="33">
        <v>0</v>
      </c>
      <c r="E10" s="33">
        <v>0</v>
      </c>
      <c r="F10" s="33">
        <v>37</v>
      </c>
      <c r="G10" s="33">
        <v>4</v>
      </c>
      <c r="H10" s="33">
        <v>0</v>
      </c>
      <c r="I10" s="33">
        <v>9</v>
      </c>
      <c r="J10" s="44"/>
      <c r="M10" s="32"/>
      <c r="N10" s="33"/>
      <c r="O10" s="33"/>
      <c r="P10" s="33"/>
      <c r="Q10" s="33"/>
      <c r="R10" s="33"/>
      <c r="S10" s="33"/>
      <c r="T10" s="33"/>
      <c r="U10" s="33"/>
      <c r="W10" s="32"/>
      <c r="X10" s="29"/>
      <c r="Y10" s="29"/>
      <c r="Z10" s="29"/>
      <c r="AA10" s="29"/>
      <c r="AB10" s="29"/>
      <c r="AC10" s="29"/>
      <c r="AD10" s="29"/>
      <c r="AE10" s="29"/>
    </row>
    <row r="11" spans="1:31" ht="12" customHeight="1">
      <c r="A11" s="32" t="s">
        <v>20</v>
      </c>
      <c r="B11" s="33" t="s">
        <v>88</v>
      </c>
      <c r="C11" s="33">
        <v>37</v>
      </c>
      <c r="D11" s="33">
        <v>5</v>
      </c>
      <c r="E11" s="33">
        <v>0</v>
      </c>
      <c r="F11" s="33">
        <v>26</v>
      </c>
      <c r="G11" s="33">
        <v>0</v>
      </c>
      <c r="H11" s="33">
        <v>0</v>
      </c>
      <c r="I11" s="33">
        <v>6</v>
      </c>
      <c r="J11" s="44"/>
      <c r="M11" s="32"/>
      <c r="N11" s="33"/>
      <c r="O11" s="33"/>
      <c r="P11" s="33"/>
      <c r="Q11" s="33"/>
      <c r="R11" s="33"/>
      <c r="S11" s="33"/>
      <c r="T11" s="33"/>
      <c r="U11" s="33"/>
      <c r="W11" s="32"/>
      <c r="X11" s="29"/>
      <c r="Y11" s="29"/>
      <c r="Z11" s="29"/>
      <c r="AA11" s="29"/>
      <c r="AB11" s="29"/>
      <c r="AC11" s="29"/>
      <c r="AD11" s="29"/>
      <c r="AE11" s="29"/>
    </row>
    <row r="12" spans="1:31" ht="12" customHeight="1">
      <c r="A12" s="4" t="s">
        <v>21</v>
      </c>
      <c r="B12" s="33"/>
      <c r="C12" s="33"/>
      <c r="D12" s="33"/>
      <c r="E12" s="33"/>
      <c r="F12" s="33"/>
      <c r="G12" s="33"/>
      <c r="H12" s="29"/>
      <c r="I12" s="33"/>
      <c r="J12" s="44"/>
      <c r="M12" s="4"/>
      <c r="N12" s="33"/>
      <c r="O12" s="33"/>
      <c r="P12" s="33"/>
      <c r="Q12" s="33"/>
      <c r="R12" s="33"/>
      <c r="S12" s="33"/>
      <c r="T12" s="33"/>
      <c r="U12" s="33"/>
      <c r="W12" s="4"/>
      <c r="X12" s="29"/>
      <c r="Y12" s="29"/>
      <c r="Z12" s="29"/>
      <c r="AA12" s="29"/>
      <c r="AB12" s="29"/>
      <c r="AC12" s="29"/>
      <c r="AD12" s="29"/>
      <c r="AE12" s="29"/>
    </row>
    <row r="13" spans="1:31" ht="12" customHeight="1">
      <c r="A13" s="32" t="s">
        <v>23</v>
      </c>
      <c r="B13" s="33">
        <v>0</v>
      </c>
      <c r="C13" s="33">
        <v>9</v>
      </c>
      <c r="D13" s="33">
        <v>1</v>
      </c>
      <c r="E13" s="33">
        <v>0</v>
      </c>
      <c r="F13" s="33">
        <v>45</v>
      </c>
      <c r="G13" s="33">
        <v>0</v>
      </c>
      <c r="H13" s="33">
        <v>0</v>
      </c>
      <c r="I13" s="33">
        <v>7</v>
      </c>
      <c r="J13" s="44"/>
      <c r="M13" s="32"/>
      <c r="N13" s="33"/>
      <c r="O13" s="33"/>
      <c r="P13" s="33"/>
      <c r="Q13" s="33"/>
      <c r="R13" s="33"/>
      <c r="S13" s="33"/>
      <c r="T13" s="33"/>
      <c r="U13" s="33"/>
      <c r="W13" s="32"/>
      <c r="X13" s="29"/>
      <c r="Y13" s="29"/>
      <c r="Z13" s="29"/>
      <c r="AA13" s="29"/>
      <c r="AB13" s="29"/>
      <c r="AC13" s="29"/>
      <c r="AD13" s="29"/>
      <c r="AE13" s="29"/>
    </row>
    <row r="14" spans="1:31" ht="12" customHeight="1">
      <c r="A14" s="32" t="s">
        <v>24</v>
      </c>
      <c r="B14" s="33">
        <v>0</v>
      </c>
      <c r="C14" s="33">
        <v>10</v>
      </c>
      <c r="D14" s="33">
        <v>0</v>
      </c>
      <c r="E14" s="33">
        <v>0</v>
      </c>
      <c r="F14" s="33">
        <v>37</v>
      </c>
      <c r="G14" s="33">
        <v>0</v>
      </c>
      <c r="H14" s="33">
        <v>0</v>
      </c>
      <c r="I14" s="33">
        <v>9</v>
      </c>
      <c r="J14" s="44"/>
      <c r="M14" s="32"/>
      <c r="N14" s="33"/>
      <c r="O14" s="33"/>
      <c r="P14" s="33"/>
      <c r="Q14" s="33"/>
      <c r="R14" s="33"/>
      <c r="S14" s="33"/>
      <c r="T14" s="33"/>
      <c r="U14" s="33"/>
      <c r="W14" s="32"/>
      <c r="X14" s="29"/>
      <c r="Y14" s="29"/>
      <c r="Z14" s="29"/>
      <c r="AA14" s="29"/>
      <c r="AB14" s="29"/>
      <c r="AC14" s="29"/>
      <c r="AD14" s="29"/>
      <c r="AE14" s="29"/>
    </row>
    <row r="15" spans="1:31" ht="12" customHeight="1">
      <c r="A15" s="32" t="s">
        <v>25</v>
      </c>
      <c r="B15" s="33" t="s">
        <v>88</v>
      </c>
      <c r="C15" s="33">
        <v>57</v>
      </c>
      <c r="D15" s="33">
        <v>24</v>
      </c>
      <c r="E15" s="33">
        <v>4</v>
      </c>
      <c r="F15" s="33">
        <v>214</v>
      </c>
      <c r="G15" s="33">
        <v>20</v>
      </c>
      <c r="H15" s="33" t="s">
        <v>88</v>
      </c>
      <c r="I15" s="33">
        <v>112</v>
      </c>
      <c r="J15" s="44"/>
      <c r="M15" s="32"/>
      <c r="N15" s="33"/>
      <c r="O15" s="33"/>
      <c r="P15" s="33"/>
      <c r="Q15" s="33"/>
      <c r="R15" s="33"/>
      <c r="S15" s="33"/>
      <c r="T15" s="33"/>
      <c r="U15" s="33"/>
      <c r="W15" s="32"/>
      <c r="X15" s="29"/>
      <c r="Y15" s="29"/>
      <c r="Z15" s="29"/>
      <c r="AA15" s="29"/>
      <c r="AB15" s="29"/>
      <c r="AC15" s="29"/>
      <c r="AD15" s="29"/>
      <c r="AE15" s="29"/>
    </row>
    <row r="16" spans="1:31" ht="12" customHeight="1">
      <c r="A16" s="32" t="s">
        <v>26</v>
      </c>
      <c r="B16" s="46">
        <v>0</v>
      </c>
      <c r="C16" s="46">
        <v>72</v>
      </c>
      <c r="D16" s="46">
        <v>1</v>
      </c>
      <c r="E16" s="46">
        <v>2</v>
      </c>
      <c r="F16" s="46">
        <v>61</v>
      </c>
      <c r="G16" s="46">
        <v>2</v>
      </c>
      <c r="H16" s="46" t="s">
        <v>89</v>
      </c>
      <c r="I16" s="46">
        <v>25</v>
      </c>
      <c r="J16" s="44"/>
      <c r="M16" s="32"/>
      <c r="N16" s="33"/>
      <c r="O16" s="33"/>
      <c r="P16" s="33"/>
      <c r="Q16" s="33"/>
      <c r="R16" s="33"/>
      <c r="S16" s="33"/>
      <c r="T16" s="33"/>
      <c r="U16" s="33"/>
      <c r="W16" s="32"/>
      <c r="X16" s="29"/>
      <c r="Y16" s="29"/>
      <c r="Z16" s="29"/>
      <c r="AA16" s="29"/>
      <c r="AB16" s="29"/>
      <c r="AC16" s="29"/>
      <c r="AD16" s="29"/>
      <c r="AE16" s="29"/>
    </row>
    <row r="17" spans="1:31" ht="12" customHeight="1">
      <c r="A17" s="32" t="s">
        <v>27</v>
      </c>
      <c r="B17" s="33" t="s">
        <v>88</v>
      </c>
      <c r="C17" s="33">
        <v>4</v>
      </c>
      <c r="D17" s="33">
        <v>2</v>
      </c>
      <c r="E17" s="33">
        <v>1</v>
      </c>
      <c r="F17" s="33">
        <v>38</v>
      </c>
      <c r="G17" s="33" t="s">
        <v>88</v>
      </c>
      <c r="H17" s="33" t="s">
        <v>88</v>
      </c>
      <c r="I17" s="33">
        <v>17</v>
      </c>
      <c r="J17" s="44"/>
      <c r="M17" s="32"/>
      <c r="N17" s="33"/>
      <c r="O17" s="33"/>
      <c r="P17" s="33"/>
      <c r="Q17" s="33"/>
      <c r="R17" s="33"/>
      <c r="S17" s="33"/>
      <c r="T17" s="33"/>
      <c r="U17" s="33"/>
      <c r="W17" s="32"/>
      <c r="X17" s="29"/>
      <c r="Y17" s="29"/>
      <c r="Z17" s="29"/>
      <c r="AA17" s="29"/>
      <c r="AB17" s="29"/>
      <c r="AC17" s="29"/>
      <c r="AD17" s="29"/>
      <c r="AE17" s="29"/>
    </row>
    <row r="18" spans="1:31" ht="12" customHeight="1">
      <c r="A18" s="4" t="s">
        <v>28</v>
      </c>
      <c r="B18" s="33"/>
      <c r="C18" s="33"/>
      <c r="D18" s="33"/>
      <c r="E18" s="33"/>
      <c r="F18" s="33"/>
      <c r="G18" s="33"/>
      <c r="H18" s="29"/>
      <c r="I18" s="33"/>
      <c r="J18" s="44"/>
      <c r="M18" s="4"/>
      <c r="N18" s="33"/>
      <c r="O18" s="33"/>
      <c r="P18" s="33"/>
      <c r="Q18" s="33"/>
      <c r="R18" s="33"/>
      <c r="S18" s="33"/>
      <c r="T18" s="33"/>
      <c r="U18" s="33"/>
      <c r="W18" s="4"/>
      <c r="X18" s="29"/>
      <c r="Y18" s="29"/>
      <c r="Z18" s="29"/>
      <c r="AA18" s="29"/>
      <c r="AB18" s="29"/>
      <c r="AC18" s="29"/>
      <c r="AD18" s="29"/>
      <c r="AE18" s="29"/>
    </row>
    <row r="19" spans="1:31" ht="12" customHeight="1">
      <c r="A19" s="32" t="s">
        <v>90</v>
      </c>
      <c r="B19" s="33" t="s">
        <v>88</v>
      </c>
      <c r="C19" s="33">
        <v>170</v>
      </c>
      <c r="D19" s="33" t="s">
        <v>88</v>
      </c>
      <c r="E19" s="33">
        <v>70</v>
      </c>
      <c r="F19" s="33" t="s">
        <v>88</v>
      </c>
      <c r="G19" s="33" t="s">
        <v>88</v>
      </c>
      <c r="H19" s="33" t="s">
        <v>88</v>
      </c>
      <c r="I19" s="33" t="s">
        <v>88</v>
      </c>
      <c r="J19" s="44"/>
      <c r="M19" s="32"/>
      <c r="N19" s="33"/>
      <c r="O19" s="33"/>
      <c r="P19" s="33"/>
      <c r="Q19" s="33"/>
      <c r="R19" s="33"/>
      <c r="S19" s="33"/>
      <c r="T19" s="33"/>
      <c r="U19" s="33"/>
      <c r="W19" s="32"/>
      <c r="X19" s="29"/>
      <c r="Y19" s="29"/>
      <c r="Z19" s="29"/>
      <c r="AA19" s="29"/>
      <c r="AB19" s="29"/>
      <c r="AC19" s="29"/>
      <c r="AD19" s="29"/>
      <c r="AE19" s="29"/>
    </row>
    <row r="20" spans="1:31" ht="12" customHeight="1">
      <c r="A20" s="32" t="s">
        <v>30</v>
      </c>
      <c r="B20" s="33">
        <v>0</v>
      </c>
      <c r="C20" s="33">
        <v>5</v>
      </c>
      <c r="D20" s="33">
        <v>5</v>
      </c>
      <c r="E20" s="33">
        <v>0</v>
      </c>
      <c r="F20" s="33">
        <v>39</v>
      </c>
      <c r="G20" s="33">
        <v>6</v>
      </c>
      <c r="H20" s="33">
        <v>4</v>
      </c>
      <c r="I20" s="33">
        <v>23</v>
      </c>
      <c r="J20" s="44"/>
      <c r="M20" s="32"/>
      <c r="N20" s="33"/>
      <c r="O20" s="33"/>
      <c r="P20" s="33"/>
      <c r="Q20" s="33"/>
      <c r="R20" s="33"/>
      <c r="S20" s="33"/>
      <c r="T20" s="33"/>
      <c r="U20" s="33"/>
      <c r="W20" s="32"/>
      <c r="X20" s="29"/>
      <c r="Y20" s="29"/>
      <c r="Z20" s="29"/>
      <c r="AA20" s="29"/>
      <c r="AB20" s="29"/>
      <c r="AC20" s="29"/>
      <c r="AD20" s="29"/>
      <c r="AE20" s="29"/>
    </row>
    <row r="21" spans="1:31" ht="12" customHeight="1">
      <c r="A21" s="32" t="s">
        <v>31</v>
      </c>
      <c r="B21" s="33">
        <v>0</v>
      </c>
      <c r="C21" s="33">
        <v>0</v>
      </c>
      <c r="D21" s="33">
        <v>1</v>
      </c>
      <c r="E21" s="33">
        <v>1</v>
      </c>
      <c r="F21" s="33">
        <v>16</v>
      </c>
      <c r="G21" s="33">
        <v>0</v>
      </c>
      <c r="H21" s="33">
        <v>0</v>
      </c>
      <c r="I21" s="33">
        <v>15</v>
      </c>
      <c r="J21" s="44"/>
      <c r="M21" s="32"/>
      <c r="N21" s="33"/>
      <c r="O21" s="33"/>
      <c r="P21" s="33"/>
      <c r="Q21" s="33"/>
      <c r="R21" s="33"/>
      <c r="S21" s="33"/>
      <c r="T21" s="33"/>
      <c r="U21" s="33"/>
      <c r="W21" s="32"/>
      <c r="X21" s="29"/>
      <c r="Y21" s="29"/>
      <c r="Z21" s="29"/>
      <c r="AA21" s="29"/>
      <c r="AB21" s="29"/>
      <c r="AC21" s="29"/>
      <c r="AD21" s="29"/>
      <c r="AE21" s="29"/>
    </row>
    <row r="22" spans="1:31" ht="12" customHeight="1">
      <c r="A22" s="32" t="s">
        <v>32</v>
      </c>
      <c r="B22" s="33" t="s">
        <v>88</v>
      </c>
      <c r="C22" s="33">
        <v>31</v>
      </c>
      <c r="D22" s="33">
        <v>6</v>
      </c>
      <c r="E22" s="33">
        <v>2</v>
      </c>
      <c r="F22" s="33">
        <v>85</v>
      </c>
      <c r="G22" s="33">
        <v>1</v>
      </c>
      <c r="H22" s="33" t="s">
        <v>88</v>
      </c>
      <c r="I22" s="33">
        <v>29</v>
      </c>
      <c r="J22" s="44"/>
      <c r="M22" s="32"/>
      <c r="N22" s="33"/>
      <c r="O22" s="33"/>
      <c r="P22" s="33"/>
      <c r="Q22" s="33"/>
      <c r="R22" s="33"/>
      <c r="S22" s="33"/>
      <c r="T22" s="33"/>
      <c r="U22" s="33"/>
      <c r="W22" s="32"/>
      <c r="X22" s="29"/>
      <c r="Y22" s="29"/>
      <c r="Z22" s="29"/>
      <c r="AA22" s="29"/>
      <c r="AB22" s="29"/>
      <c r="AC22" s="29"/>
      <c r="AD22" s="29"/>
      <c r="AE22" s="29"/>
    </row>
    <row r="23" spans="1:31" ht="12" customHeight="1">
      <c r="A23" s="4" t="s">
        <v>33</v>
      </c>
      <c r="B23" s="33"/>
      <c r="C23" s="33"/>
      <c r="D23" s="33"/>
      <c r="E23" s="33"/>
      <c r="F23" s="33"/>
      <c r="G23" s="33"/>
      <c r="H23" s="29"/>
      <c r="I23" s="33"/>
      <c r="J23" s="44"/>
      <c r="M23" s="4"/>
      <c r="N23" s="33"/>
      <c r="O23" s="33"/>
      <c r="P23" s="33"/>
      <c r="Q23" s="33"/>
      <c r="R23" s="33"/>
      <c r="S23" s="33"/>
      <c r="T23" s="33"/>
      <c r="U23" s="33"/>
      <c r="W23" s="4"/>
      <c r="X23" s="29"/>
      <c r="Y23" s="29"/>
      <c r="Z23" s="29"/>
      <c r="AA23" s="29"/>
      <c r="AB23" s="29"/>
      <c r="AC23" s="29"/>
      <c r="AD23" s="29"/>
      <c r="AE23" s="29"/>
    </row>
    <row r="24" spans="1:31" ht="12" customHeight="1">
      <c r="A24" s="32" t="s">
        <v>34</v>
      </c>
      <c r="B24" s="33">
        <v>0</v>
      </c>
      <c r="C24" s="33">
        <v>5</v>
      </c>
      <c r="D24" s="33">
        <v>0</v>
      </c>
      <c r="E24" s="33">
        <v>0</v>
      </c>
      <c r="F24" s="33">
        <v>27</v>
      </c>
      <c r="G24" s="33">
        <v>0</v>
      </c>
      <c r="H24" s="33">
        <v>0</v>
      </c>
      <c r="I24" s="33">
        <v>8</v>
      </c>
      <c r="J24" s="44"/>
      <c r="M24" s="32"/>
      <c r="N24" s="33"/>
      <c r="O24" s="33"/>
      <c r="P24" s="33"/>
      <c r="Q24" s="33"/>
      <c r="R24" s="33"/>
      <c r="S24" s="33"/>
      <c r="T24" s="33"/>
      <c r="U24" s="33"/>
      <c r="W24" s="32"/>
      <c r="X24" s="29"/>
      <c r="Y24" s="29"/>
      <c r="Z24" s="29"/>
      <c r="AA24" s="29"/>
      <c r="AB24" s="29"/>
      <c r="AC24" s="29"/>
      <c r="AD24" s="29"/>
      <c r="AE24" s="29"/>
    </row>
    <row r="25" spans="1:31" ht="12" customHeight="1">
      <c r="A25" s="32" t="s">
        <v>35</v>
      </c>
      <c r="B25" s="33">
        <v>0</v>
      </c>
      <c r="C25" s="33">
        <v>7</v>
      </c>
      <c r="D25" s="33">
        <v>2</v>
      </c>
      <c r="E25" s="33">
        <v>8</v>
      </c>
      <c r="F25" s="33">
        <v>31</v>
      </c>
      <c r="G25" s="33">
        <v>1</v>
      </c>
      <c r="H25" s="33">
        <v>1</v>
      </c>
      <c r="I25" s="33">
        <v>6</v>
      </c>
      <c r="J25" s="44"/>
      <c r="M25" s="32"/>
      <c r="N25" s="33"/>
      <c r="O25" s="33"/>
      <c r="P25" s="33"/>
      <c r="Q25" s="33"/>
      <c r="R25" s="33"/>
      <c r="S25" s="33"/>
      <c r="T25" s="33"/>
      <c r="U25" s="33"/>
      <c r="W25" s="32"/>
      <c r="X25" s="29"/>
      <c r="Y25" s="29"/>
      <c r="Z25" s="29"/>
      <c r="AA25" s="29"/>
      <c r="AB25" s="29"/>
      <c r="AC25" s="29"/>
      <c r="AD25" s="29"/>
      <c r="AE25" s="29"/>
    </row>
    <row r="26" spans="1:31" ht="12" customHeight="1">
      <c r="A26" s="32" t="s">
        <v>36</v>
      </c>
      <c r="B26" s="46" t="s">
        <v>88</v>
      </c>
      <c r="C26" s="46">
        <v>32</v>
      </c>
      <c r="D26" s="46">
        <v>1</v>
      </c>
      <c r="E26" s="46">
        <v>1</v>
      </c>
      <c r="F26" s="46">
        <v>73</v>
      </c>
      <c r="G26" s="46">
        <v>0</v>
      </c>
      <c r="H26" s="46">
        <v>0</v>
      </c>
      <c r="I26" s="46">
        <v>32</v>
      </c>
      <c r="J26" s="44"/>
      <c r="M26" s="32"/>
      <c r="N26" s="33"/>
      <c r="O26" s="33"/>
      <c r="P26" s="33"/>
      <c r="Q26" s="33"/>
      <c r="R26" s="33"/>
      <c r="S26" s="33"/>
      <c r="T26" s="33"/>
      <c r="U26" s="33"/>
      <c r="W26" s="32"/>
      <c r="X26" s="29"/>
      <c r="Y26" s="29"/>
      <c r="Z26" s="29"/>
      <c r="AA26" s="29"/>
      <c r="AB26" s="29"/>
      <c r="AC26" s="29"/>
      <c r="AD26" s="29"/>
      <c r="AE26" s="29"/>
    </row>
    <row r="27" spans="1:31" ht="12" customHeight="1">
      <c r="A27" s="32" t="s">
        <v>37</v>
      </c>
      <c r="B27" s="33">
        <v>0</v>
      </c>
      <c r="C27" s="33">
        <v>2</v>
      </c>
      <c r="D27" s="33">
        <v>0</v>
      </c>
      <c r="E27" s="33">
        <v>0</v>
      </c>
      <c r="F27" s="33">
        <v>34</v>
      </c>
      <c r="G27" s="33">
        <v>4</v>
      </c>
      <c r="H27" s="33">
        <v>1</v>
      </c>
      <c r="I27" s="33">
        <v>9</v>
      </c>
      <c r="J27" s="44"/>
      <c r="M27" s="32" t="s">
        <v>22</v>
      </c>
      <c r="N27" s="33"/>
      <c r="O27" s="33"/>
      <c r="P27" s="33"/>
      <c r="Q27" s="33"/>
      <c r="R27" s="33"/>
      <c r="S27" s="33"/>
      <c r="T27" s="33"/>
      <c r="U27" s="33"/>
      <c r="W27" s="32"/>
      <c r="X27" s="29"/>
      <c r="Y27" s="29"/>
      <c r="Z27" s="29"/>
      <c r="AA27" s="29"/>
      <c r="AB27" s="29"/>
      <c r="AC27" s="29"/>
      <c r="AD27" s="29"/>
      <c r="AE27" s="29"/>
    </row>
    <row r="28" spans="1:31" ht="12" customHeight="1">
      <c r="A28" s="32" t="s">
        <v>38</v>
      </c>
      <c r="B28" s="33">
        <v>0</v>
      </c>
      <c r="C28" s="33">
        <v>8</v>
      </c>
      <c r="D28" s="33">
        <v>1</v>
      </c>
      <c r="E28" s="33">
        <v>2</v>
      </c>
      <c r="F28" s="33">
        <v>31</v>
      </c>
      <c r="G28" s="33">
        <v>0</v>
      </c>
      <c r="H28" s="33">
        <v>0</v>
      </c>
      <c r="I28" s="33">
        <v>14</v>
      </c>
      <c r="J28" s="44"/>
      <c r="M28" s="32"/>
      <c r="N28" s="33"/>
      <c r="O28" s="33"/>
      <c r="P28" s="33"/>
      <c r="Q28" s="33"/>
      <c r="R28" s="33"/>
      <c r="S28" s="33"/>
      <c r="T28" s="33"/>
      <c r="U28" s="33"/>
      <c r="W28" s="32"/>
      <c r="X28" s="29"/>
      <c r="Y28" s="29"/>
      <c r="Z28" s="29"/>
      <c r="AA28" s="29"/>
      <c r="AB28" s="29"/>
      <c r="AC28" s="29"/>
      <c r="AD28" s="29"/>
      <c r="AE28" s="29"/>
    </row>
    <row r="29" spans="1:31" ht="12" customHeight="1">
      <c r="A29" s="4" t="s">
        <v>39</v>
      </c>
      <c r="B29" s="33"/>
      <c r="C29" s="33"/>
      <c r="D29" s="33"/>
      <c r="E29" s="33"/>
      <c r="F29" s="33"/>
      <c r="G29" s="33"/>
      <c r="H29" s="29"/>
      <c r="I29" s="33"/>
      <c r="J29" s="44"/>
      <c r="M29" s="4"/>
      <c r="N29" s="33"/>
      <c r="O29" s="33"/>
      <c r="P29" s="33"/>
      <c r="Q29" s="33"/>
      <c r="R29" s="33"/>
      <c r="S29" s="33"/>
      <c r="T29" s="33"/>
      <c r="U29" s="33"/>
      <c r="W29" s="4"/>
      <c r="X29" s="29"/>
      <c r="Y29" s="29"/>
      <c r="Z29" s="29"/>
      <c r="AA29" s="29"/>
      <c r="AB29" s="29"/>
      <c r="AC29" s="29"/>
      <c r="AD29" s="29"/>
      <c r="AE29" s="29"/>
    </row>
    <row r="30" spans="1:31" ht="12" customHeight="1">
      <c r="A30" s="32" t="s">
        <v>40</v>
      </c>
      <c r="B30" s="46" t="s">
        <v>88</v>
      </c>
      <c r="C30" s="46">
        <v>54</v>
      </c>
      <c r="D30" s="46">
        <v>20</v>
      </c>
      <c r="E30" s="46">
        <v>3</v>
      </c>
      <c r="F30" s="46">
        <v>152</v>
      </c>
      <c r="G30" s="46">
        <v>0</v>
      </c>
      <c r="H30" s="46">
        <v>2</v>
      </c>
      <c r="I30" s="46">
        <v>32</v>
      </c>
      <c r="J30" s="44"/>
      <c r="M30" s="32"/>
      <c r="N30" s="33"/>
      <c r="O30" s="33"/>
      <c r="P30" s="33"/>
      <c r="Q30" s="33"/>
      <c r="R30" s="33"/>
      <c r="S30" s="33"/>
      <c r="T30" s="33"/>
      <c r="U30" s="33"/>
      <c r="W30" s="32"/>
      <c r="X30" s="29"/>
      <c r="Y30" s="29"/>
      <c r="Z30" s="29"/>
      <c r="AA30" s="29"/>
      <c r="AB30" s="29"/>
      <c r="AC30" s="29"/>
      <c r="AD30" s="29"/>
      <c r="AE30" s="29"/>
    </row>
    <row r="31" spans="1:31" ht="12" customHeight="1">
      <c r="A31" s="32" t="s">
        <v>41</v>
      </c>
      <c r="B31" s="33">
        <v>0</v>
      </c>
      <c r="C31" s="33">
        <v>11</v>
      </c>
      <c r="D31" s="33">
        <v>2</v>
      </c>
      <c r="E31" s="33">
        <v>1</v>
      </c>
      <c r="F31" s="33">
        <v>36</v>
      </c>
      <c r="G31" s="33">
        <v>1</v>
      </c>
      <c r="H31" s="33">
        <v>1</v>
      </c>
      <c r="I31" s="33">
        <v>21</v>
      </c>
      <c r="J31" s="44"/>
      <c r="M31" s="32"/>
      <c r="N31" s="33"/>
      <c r="O31" s="33"/>
      <c r="P31" s="33"/>
      <c r="Q31" s="33"/>
      <c r="R31" s="33"/>
      <c r="S31" s="33"/>
      <c r="T31" s="33"/>
      <c r="U31" s="33"/>
      <c r="W31" s="32"/>
      <c r="X31" s="29"/>
      <c r="Y31" s="29"/>
      <c r="Z31" s="29"/>
      <c r="AA31" s="29"/>
      <c r="AB31" s="29"/>
      <c r="AC31" s="29"/>
      <c r="AD31" s="29"/>
      <c r="AE31" s="29"/>
    </row>
    <row r="32" spans="1:31" ht="12" customHeight="1">
      <c r="A32" s="32" t="s">
        <v>42</v>
      </c>
      <c r="B32" s="33">
        <v>0</v>
      </c>
      <c r="C32" s="33">
        <v>18</v>
      </c>
      <c r="D32" s="33">
        <v>3</v>
      </c>
      <c r="E32" s="33">
        <v>1</v>
      </c>
      <c r="F32" s="33">
        <v>57</v>
      </c>
      <c r="G32" s="33">
        <v>2</v>
      </c>
      <c r="H32" s="33">
        <v>1</v>
      </c>
      <c r="I32" s="33">
        <v>14</v>
      </c>
      <c r="J32" s="44"/>
      <c r="M32" s="32"/>
      <c r="N32" s="33"/>
      <c r="O32" s="33"/>
      <c r="P32" s="33"/>
      <c r="Q32" s="33"/>
      <c r="R32" s="33"/>
      <c r="S32" s="33"/>
      <c r="T32" s="33"/>
      <c r="U32" s="33"/>
      <c r="W32" s="32"/>
      <c r="X32" s="29"/>
      <c r="Y32" s="29"/>
      <c r="Z32" s="29"/>
      <c r="AA32" s="29"/>
      <c r="AB32" s="29"/>
      <c r="AC32" s="29"/>
      <c r="AD32" s="29"/>
      <c r="AE32" s="29"/>
    </row>
    <row r="33" spans="1:31" ht="12" customHeight="1">
      <c r="A33" s="32" t="s">
        <v>91</v>
      </c>
      <c r="B33" s="33" t="s">
        <v>88</v>
      </c>
      <c r="C33" s="33">
        <v>94</v>
      </c>
      <c r="D33" s="33" t="s">
        <v>88</v>
      </c>
      <c r="E33" s="33">
        <v>8</v>
      </c>
      <c r="F33" s="33">
        <v>262</v>
      </c>
      <c r="G33" s="33">
        <v>2</v>
      </c>
      <c r="H33" s="33">
        <v>3</v>
      </c>
      <c r="I33" s="33">
        <v>102</v>
      </c>
      <c r="J33" s="44"/>
      <c r="M33" s="32"/>
      <c r="N33" s="33"/>
      <c r="O33" s="33"/>
      <c r="P33" s="33"/>
      <c r="Q33" s="33"/>
      <c r="R33" s="33"/>
      <c r="S33" s="33"/>
      <c r="T33" s="33"/>
      <c r="U33" s="33"/>
      <c r="W33" s="32"/>
      <c r="X33" s="29"/>
      <c r="Y33" s="29"/>
      <c r="Z33" s="29"/>
      <c r="AA33" s="29"/>
      <c r="AB33" s="29"/>
      <c r="AC33" s="29"/>
      <c r="AD33" s="29"/>
      <c r="AE33" s="29"/>
    </row>
    <row r="34" spans="1:31" ht="12" customHeight="1">
      <c r="A34" s="4" t="s">
        <v>44</v>
      </c>
      <c r="B34" s="33"/>
      <c r="C34" s="33"/>
      <c r="D34" s="33"/>
      <c r="E34" s="33"/>
      <c r="F34" s="33"/>
      <c r="G34" s="33"/>
      <c r="H34" s="29"/>
      <c r="I34" s="33"/>
      <c r="J34" s="44"/>
      <c r="M34" s="4"/>
      <c r="N34" s="33"/>
      <c r="O34" s="33"/>
      <c r="P34" s="33"/>
      <c r="Q34" s="33"/>
      <c r="R34" s="33"/>
      <c r="S34" s="33"/>
      <c r="T34" s="33"/>
      <c r="U34" s="33"/>
      <c r="W34" s="4"/>
      <c r="X34" s="29"/>
      <c r="Y34" s="29"/>
      <c r="Z34" s="29"/>
      <c r="AA34" s="29"/>
      <c r="AB34" s="29"/>
      <c r="AC34" s="29"/>
      <c r="AD34" s="29"/>
      <c r="AE34" s="29"/>
    </row>
    <row r="35" spans="1:31" ht="12" customHeight="1">
      <c r="A35" s="32" t="s">
        <v>45</v>
      </c>
      <c r="B35" s="46">
        <v>0</v>
      </c>
      <c r="C35" s="46">
        <v>6</v>
      </c>
      <c r="D35" s="46">
        <v>2</v>
      </c>
      <c r="E35" s="46">
        <v>0</v>
      </c>
      <c r="F35" s="46">
        <v>25</v>
      </c>
      <c r="G35" s="46">
        <v>1</v>
      </c>
      <c r="H35" s="46">
        <v>0</v>
      </c>
      <c r="I35" s="46">
        <v>2</v>
      </c>
      <c r="J35" s="44"/>
      <c r="M35" s="32"/>
      <c r="N35" s="33"/>
      <c r="O35" s="33"/>
      <c r="P35" s="33"/>
      <c r="Q35" s="33"/>
      <c r="R35" s="33"/>
      <c r="S35" s="33"/>
      <c r="T35" s="33"/>
      <c r="U35" s="33"/>
      <c r="W35" s="32"/>
      <c r="X35" s="29"/>
      <c r="Y35" s="29"/>
      <c r="Z35" s="29"/>
      <c r="AA35" s="29"/>
      <c r="AB35" s="29"/>
      <c r="AC35" s="29"/>
      <c r="AD35" s="29"/>
      <c r="AE35" s="29"/>
    </row>
    <row r="36" spans="1:31" ht="12" customHeight="1">
      <c r="A36" s="32" t="s">
        <v>46</v>
      </c>
      <c r="B36" s="33">
        <v>0</v>
      </c>
      <c r="C36" s="33">
        <v>9</v>
      </c>
      <c r="D36" s="33">
        <v>0</v>
      </c>
      <c r="E36" s="33">
        <v>0</v>
      </c>
      <c r="F36" s="33">
        <v>17</v>
      </c>
      <c r="G36" s="33">
        <v>0</v>
      </c>
      <c r="H36" s="33">
        <v>0</v>
      </c>
      <c r="I36" s="33">
        <v>6</v>
      </c>
      <c r="J36" s="44"/>
      <c r="M36" s="32"/>
      <c r="N36" s="33"/>
      <c r="O36" s="33"/>
      <c r="P36" s="33"/>
      <c r="Q36" s="33"/>
      <c r="R36" s="33"/>
      <c r="S36" s="33"/>
      <c r="T36" s="33"/>
      <c r="U36" s="33"/>
      <c r="W36" s="32"/>
      <c r="X36" s="29"/>
      <c r="Y36" s="29"/>
      <c r="Z36" s="29"/>
      <c r="AA36" s="29"/>
      <c r="AB36" s="29"/>
      <c r="AC36" s="29"/>
      <c r="AD36" s="29"/>
      <c r="AE36" s="29"/>
    </row>
    <row r="37" spans="1:31" ht="12" customHeight="1">
      <c r="A37" s="32" t="s">
        <v>47</v>
      </c>
      <c r="B37" s="46">
        <v>0</v>
      </c>
      <c r="C37" s="46">
        <v>10</v>
      </c>
      <c r="D37" s="46">
        <v>8</v>
      </c>
      <c r="E37" s="46">
        <v>3</v>
      </c>
      <c r="F37" s="46">
        <v>37</v>
      </c>
      <c r="G37" s="46">
        <v>2</v>
      </c>
      <c r="H37" s="46">
        <v>0</v>
      </c>
      <c r="I37" s="46">
        <v>16</v>
      </c>
      <c r="J37" s="44"/>
      <c r="M37" s="32"/>
      <c r="N37" s="33"/>
      <c r="O37" s="33"/>
      <c r="P37" s="33"/>
      <c r="Q37" s="33"/>
      <c r="R37" s="33"/>
      <c r="S37" s="33"/>
      <c r="T37" s="33"/>
      <c r="U37" s="33"/>
      <c r="W37" s="32"/>
      <c r="X37" s="29"/>
      <c r="Y37" s="29"/>
      <c r="Z37" s="29"/>
      <c r="AA37" s="29"/>
      <c r="AB37" s="29"/>
      <c r="AC37" s="29"/>
      <c r="AD37" s="29"/>
      <c r="AE37" s="29"/>
    </row>
    <row r="38" spans="1:31" ht="12" customHeight="1">
      <c r="A38" s="32" t="s">
        <v>48</v>
      </c>
      <c r="B38" s="33">
        <v>0</v>
      </c>
      <c r="C38" s="33">
        <v>7</v>
      </c>
      <c r="D38" s="33">
        <v>3</v>
      </c>
      <c r="E38" s="33">
        <v>0</v>
      </c>
      <c r="F38" s="33">
        <v>22</v>
      </c>
      <c r="G38" s="33">
        <v>0</v>
      </c>
      <c r="H38" s="33">
        <v>0</v>
      </c>
      <c r="I38" s="33">
        <v>7</v>
      </c>
      <c r="J38" s="44"/>
      <c r="M38" s="32"/>
      <c r="N38" s="33"/>
      <c r="O38" s="33"/>
      <c r="P38" s="33"/>
      <c r="Q38" s="33"/>
      <c r="R38" s="33"/>
      <c r="S38" s="33"/>
      <c r="T38" s="33"/>
      <c r="U38" s="33"/>
      <c r="W38" s="32"/>
      <c r="X38" s="29"/>
      <c r="Y38" s="29"/>
      <c r="Z38" s="29"/>
      <c r="AA38" s="29"/>
      <c r="AB38" s="29"/>
      <c r="AC38" s="29"/>
      <c r="AD38" s="29"/>
      <c r="AE38" s="29"/>
    </row>
    <row r="39" spans="1:31" ht="12" customHeight="1">
      <c r="A39" s="32" t="s">
        <v>49</v>
      </c>
      <c r="B39" s="33">
        <v>0</v>
      </c>
      <c r="C39" s="33">
        <v>13</v>
      </c>
      <c r="D39" s="33">
        <v>4</v>
      </c>
      <c r="E39" s="33">
        <v>4</v>
      </c>
      <c r="F39" s="33">
        <v>46</v>
      </c>
      <c r="G39" s="33">
        <v>0</v>
      </c>
      <c r="H39" s="33">
        <v>0</v>
      </c>
      <c r="I39" s="33">
        <v>22</v>
      </c>
      <c r="J39" s="44"/>
      <c r="M39" s="32"/>
      <c r="N39" s="33"/>
      <c r="O39" s="33"/>
      <c r="P39" s="33"/>
      <c r="Q39" s="33"/>
      <c r="R39" s="33"/>
      <c r="S39" s="33"/>
      <c r="T39" s="33"/>
      <c r="U39" s="33"/>
      <c r="W39" s="32"/>
      <c r="X39" s="29"/>
      <c r="Y39" s="29"/>
      <c r="Z39" s="29"/>
      <c r="AA39" s="29"/>
      <c r="AB39" s="29"/>
      <c r="AC39" s="29"/>
      <c r="AD39" s="29"/>
      <c r="AE39" s="29"/>
    </row>
    <row r="40" spans="1:31" ht="12" customHeight="1">
      <c r="A40" s="32" t="s">
        <v>50</v>
      </c>
      <c r="B40" s="33" t="s">
        <v>88</v>
      </c>
      <c r="C40" s="33">
        <v>13</v>
      </c>
      <c r="D40" s="33">
        <v>2</v>
      </c>
      <c r="E40" s="33">
        <v>0</v>
      </c>
      <c r="F40" s="33">
        <v>21</v>
      </c>
      <c r="G40" s="33">
        <v>2</v>
      </c>
      <c r="H40" s="33">
        <v>0</v>
      </c>
      <c r="I40" s="33">
        <v>10</v>
      </c>
      <c r="J40" s="44"/>
      <c r="M40" s="32"/>
      <c r="N40" s="33"/>
      <c r="O40" s="33"/>
      <c r="P40" s="33"/>
      <c r="Q40" s="33"/>
      <c r="R40" s="33"/>
      <c r="S40" s="33"/>
      <c r="T40" s="33"/>
      <c r="U40" s="33"/>
      <c r="W40" s="32"/>
      <c r="X40" s="29"/>
      <c r="Y40" s="29"/>
      <c r="Z40" s="29"/>
      <c r="AA40" s="29"/>
      <c r="AB40" s="29"/>
      <c r="AC40" s="29"/>
      <c r="AD40" s="29"/>
      <c r="AE40" s="29"/>
    </row>
    <row r="41" spans="1:31" ht="12" customHeight="1">
      <c r="A41" s="4" t="s">
        <v>51</v>
      </c>
      <c r="B41" s="33"/>
      <c r="C41" s="33"/>
      <c r="D41" s="33"/>
      <c r="E41" s="33"/>
      <c r="F41" s="33"/>
      <c r="G41" s="33"/>
      <c r="H41" s="29"/>
      <c r="I41" s="33"/>
      <c r="J41" s="44"/>
      <c r="M41" s="4"/>
      <c r="N41" s="33"/>
      <c r="O41" s="33"/>
      <c r="P41" s="33"/>
      <c r="Q41" s="33"/>
      <c r="R41" s="33"/>
      <c r="S41" s="33"/>
      <c r="T41" s="33"/>
      <c r="U41" s="33"/>
      <c r="W41" s="4"/>
      <c r="X41" s="29"/>
      <c r="Y41" s="29"/>
      <c r="Z41" s="29"/>
      <c r="AA41" s="29"/>
      <c r="AB41" s="29"/>
      <c r="AC41" s="29"/>
      <c r="AD41" s="29"/>
      <c r="AE41" s="29"/>
    </row>
    <row r="42" spans="1:31" ht="12" customHeight="1">
      <c r="A42" s="32" t="s">
        <v>52</v>
      </c>
      <c r="B42" s="33">
        <v>0</v>
      </c>
      <c r="C42" s="33">
        <v>2</v>
      </c>
      <c r="D42" s="33">
        <v>0</v>
      </c>
      <c r="E42" s="33">
        <v>1</v>
      </c>
      <c r="F42" s="33">
        <v>3</v>
      </c>
      <c r="G42" s="33">
        <v>0</v>
      </c>
      <c r="H42" s="33">
        <v>0</v>
      </c>
      <c r="I42" s="33">
        <v>2</v>
      </c>
      <c r="J42" s="44"/>
      <c r="M42" s="32"/>
      <c r="N42" s="33"/>
      <c r="O42" s="33"/>
      <c r="P42" s="33"/>
      <c r="Q42" s="33"/>
      <c r="R42" s="33"/>
      <c r="S42" s="33"/>
      <c r="T42" s="33"/>
      <c r="U42" s="33"/>
      <c r="W42" s="32"/>
      <c r="X42" s="29"/>
      <c r="Y42" s="29"/>
      <c r="Z42" s="29"/>
      <c r="AA42" s="29"/>
      <c r="AB42" s="29"/>
      <c r="AC42" s="29"/>
      <c r="AD42" s="29"/>
      <c r="AE42" s="29"/>
    </row>
    <row r="43" spans="1:31" ht="12" customHeight="1">
      <c r="A43" s="32" t="s">
        <v>53</v>
      </c>
      <c r="B43" s="33">
        <v>0</v>
      </c>
      <c r="C43" s="33">
        <v>345</v>
      </c>
      <c r="D43" s="33">
        <v>82</v>
      </c>
      <c r="E43" s="33">
        <v>5</v>
      </c>
      <c r="F43" s="33">
        <v>557</v>
      </c>
      <c r="G43" s="33">
        <v>9</v>
      </c>
      <c r="H43" s="33">
        <v>1</v>
      </c>
      <c r="I43" s="33">
        <v>125</v>
      </c>
      <c r="J43" s="44"/>
      <c r="M43" s="32"/>
      <c r="N43" s="33"/>
      <c r="O43" s="33"/>
      <c r="P43" s="33"/>
      <c r="Q43" s="33"/>
      <c r="R43" s="33"/>
      <c r="S43" s="33"/>
      <c r="T43" s="33"/>
      <c r="U43" s="33"/>
      <c r="W43" s="32"/>
      <c r="X43" s="29"/>
      <c r="Y43" s="29"/>
      <c r="Z43" s="29"/>
      <c r="AA43" s="29"/>
      <c r="AB43" s="29"/>
      <c r="AC43" s="29"/>
      <c r="AD43" s="29"/>
      <c r="AE43" s="29"/>
    </row>
    <row r="44" spans="1:31" ht="12" customHeight="1">
      <c r="A44" s="4" t="s">
        <v>54</v>
      </c>
      <c r="B44" s="33"/>
      <c r="C44" s="33"/>
      <c r="D44" s="33"/>
      <c r="E44" s="33"/>
      <c r="F44" s="33"/>
      <c r="G44" s="33"/>
      <c r="H44" s="29"/>
      <c r="I44" s="33"/>
      <c r="J44" s="44"/>
      <c r="M44" s="4"/>
      <c r="N44" s="33"/>
      <c r="O44" s="33"/>
      <c r="P44" s="33"/>
      <c r="Q44" s="33"/>
      <c r="R44" s="33"/>
      <c r="S44" s="33"/>
      <c r="T44" s="33"/>
      <c r="U44" s="33"/>
      <c r="W44" s="4"/>
      <c r="X44" s="29"/>
      <c r="Y44" s="29"/>
      <c r="Z44" s="29"/>
      <c r="AA44" s="29"/>
      <c r="AB44" s="29"/>
      <c r="AC44" s="29"/>
      <c r="AD44" s="29"/>
      <c r="AE44" s="29"/>
    </row>
    <row r="45" spans="1:31" ht="12" customHeight="1">
      <c r="A45" s="32" t="s">
        <v>55</v>
      </c>
      <c r="B45" s="33">
        <v>0</v>
      </c>
      <c r="C45" s="33">
        <v>19</v>
      </c>
      <c r="D45" s="33">
        <v>4</v>
      </c>
      <c r="E45" s="33">
        <v>0</v>
      </c>
      <c r="F45" s="33">
        <v>38</v>
      </c>
      <c r="G45" s="33">
        <v>0</v>
      </c>
      <c r="H45" s="33">
        <v>0</v>
      </c>
      <c r="I45" s="33">
        <v>4</v>
      </c>
      <c r="J45" s="44"/>
      <c r="M45" s="32"/>
      <c r="N45" s="33"/>
      <c r="O45" s="33"/>
      <c r="P45" s="33"/>
      <c r="Q45" s="33"/>
      <c r="R45" s="33"/>
      <c r="S45" s="33"/>
      <c r="T45" s="33"/>
      <c r="U45" s="33"/>
      <c r="W45" s="32"/>
      <c r="X45" s="29"/>
      <c r="Y45" s="29"/>
      <c r="Z45" s="29"/>
      <c r="AA45" s="29"/>
      <c r="AB45" s="29"/>
      <c r="AC45" s="29"/>
      <c r="AD45" s="29"/>
      <c r="AE45" s="29"/>
    </row>
    <row r="46" spans="1:31" ht="12" customHeight="1">
      <c r="A46" s="32" t="s">
        <v>56</v>
      </c>
      <c r="B46" s="33" t="s">
        <v>88</v>
      </c>
      <c r="C46" s="33">
        <v>27</v>
      </c>
      <c r="D46" s="33">
        <v>8</v>
      </c>
      <c r="E46" s="33">
        <v>0</v>
      </c>
      <c r="F46" s="33">
        <v>38</v>
      </c>
      <c r="G46" s="33">
        <v>0</v>
      </c>
      <c r="H46" s="33">
        <v>0</v>
      </c>
      <c r="I46" s="33">
        <v>16</v>
      </c>
      <c r="J46" s="44"/>
      <c r="M46" s="32"/>
      <c r="N46" s="33"/>
      <c r="O46" s="33"/>
      <c r="P46" s="33"/>
      <c r="Q46" s="33"/>
      <c r="R46" s="33"/>
      <c r="S46" s="33"/>
      <c r="T46" s="33"/>
      <c r="U46" s="33"/>
      <c r="W46" s="32"/>
      <c r="X46" s="29"/>
      <c r="Y46" s="29"/>
      <c r="Z46" s="29"/>
      <c r="AA46" s="29"/>
      <c r="AB46" s="29"/>
      <c r="AC46" s="29"/>
      <c r="AD46" s="29"/>
      <c r="AE46" s="29"/>
    </row>
    <row r="47" spans="1:31" ht="12" customHeight="1">
      <c r="A47" s="32" t="s">
        <v>57</v>
      </c>
      <c r="B47" s="46">
        <v>0</v>
      </c>
      <c r="C47" s="46">
        <v>52</v>
      </c>
      <c r="D47" s="46">
        <v>2</v>
      </c>
      <c r="E47" s="46">
        <v>0</v>
      </c>
      <c r="F47" s="46">
        <v>40</v>
      </c>
      <c r="G47" s="46">
        <v>2</v>
      </c>
      <c r="H47" s="46">
        <v>0</v>
      </c>
      <c r="I47" s="46">
        <v>6</v>
      </c>
      <c r="J47" s="44"/>
      <c r="M47" s="32" t="s">
        <v>22</v>
      </c>
      <c r="N47" s="33"/>
      <c r="O47" s="33"/>
      <c r="P47" s="33"/>
      <c r="Q47" s="33"/>
      <c r="R47" s="33"/>
      <c r="S47" s="33"/>
      <c r="T47" s="33"/>
      <c r="U47" s="33"/>
      <c r="W47" s="32"/>
      <c r="X47" s="29"/>
      <c r="Y47" s="29"/>
      <c r="Z47" s="29"/>
      <c r="AA47" s="29"/>
      <c r="AB47" s="29"/>
      <c r="AC47" s="29"/>
      <c r="AD47" s="29"/>
      <c r="AE47" s="29"/>
    </row>
    <row r="48" spans="1:31" ht="12" customHeight="1">
      <c r="A48" s="32" t="s">
        <v>58</v>
      </c>
      <c r="B48" s="33">
        <v>0</v>
      </c>
      <c r="C48" s="33">
        <v>52</v>
      </c>
      <c r="D48" s="33">
        <v>2</v>
      </c>
      <c r="E48" s="33">
        <v>0</v>
      </c>
      <c r="F48" s="33">
        <v>40</v>
      </c>
      <c r="G48" s="33">
        <v>2</v>
      </c>
      <c r="H48" s="33">
        <v>0</v>
      </c>
      <c r="I48" s="33">
        <v>6</v>
      </c>
      <c r="J48" s="44"/>
      <c r="M48" s="32"/>
      <c r="N48" s="33"/>
      <c r="O48" s="33"/>
      <c r="P48" s="33"/>
      <c r="Q48" s="33"/>
      <c r="R48" s="33"/>
      <c r="S48" s="33"/>
      <c r="T48" s="33"/>
      <c r="U48" s="33"/>
      <c r="W48" s="32"/>
      <c r="X48" s="29"/>
      <c r="Y48" s="29"/>
      <c r="Z48" s="29"/>
      <c r="AA48" s="29"/>
      <c r="AB48" s="29"/>
      <c r="AC48" s="29"/>
      <c r="AD48" s="29"/>
      <c r="AE48" s="29"/>
    </row>
    <row r="49" spans="1:31" ht="12" customHeight="1">
      <c r="A49" s="32" t="s">
        <v>59</v>
      </c>
      <c r="B49" s="33">
        <v>0</v>
      </c>
      <c r="C49" s="33">
        <v>61</v>
      </c>
      <c r="D49" s="33">
        <v>5</v>
      </c>
      <c r="E49" s="33">
        <v>2</v>
      </c>
      <c r="F49" s="33">
        <v>88</v>
      </c>
      <c r="G49" s="33">
        <v>5</v>
      </c>
      <c r="H49" s="33">
        <v>0</v>
      </c>
      <c r="I49" s="33">
        <v>22</v>
      </c>
      <c r="J49" s="44"/>
      <c r="M49" s="32"/>
      <c r="N49" s="33"/>
      <c r="O49" s="33"/>
      <c r="P49" s="33"/>
      <c r="Q49" s="33"/>
      <c r="R49" s="33"/>
      <c r="S49" s="33"/>
      <c r="T49" s="33"/>
      <c r="U49" s="33"/>
      <c r="W49" s="32"/>
      <c r="X49" s="29"/>
      <c r="Y49" s="29"/>
      <c r="Z49" s="29"/>
      <c r="AA49" s="29"/>
      <c r="AB49" s="29"/>
      <c r="AC49" s="29"/>
      <c r="AD49" s="29"/>
      <c r="AE49" s="29"/>
    </row>
    <row r="50" spans="1:31" ht="12" customHeight="1">
      <c r="A50" s="4" t="s">
        <v>60</v>
      </c>
      <c r="B50" s="33"/>
      <c r="C50" s="33"/>
      <c r="D50" s="33"/>
      <c r="E50" s="33"/>
      <c r="F50" s="33"/>
      <c r="G50" s="33"/>
      <c r="H50" s="33"/>
      <c r="I50" s="33"/>
      <c r="J50" s="44"/>
      <c r="M50" s="4"/>
      <c r="N50" s="33"/>
      <c r="O50" s="33"/>
      <c r="P50" s="33"/>
      <c r="Q50" s="33"/>
      <c r="R50" s="33"/>
      <c r="S50" s="33"/>
      <c r="T50" s="33"/>
      <c r="U50" s="33"/>
      <c r="W50" s="4"/>
      <c r="X50" s="29"/>
      <c r="Y50" s="29"/>
      <c r="Z50" s="29"/>
      <c r="AA50" s="29"/>
      <c r="AB50" s="29"/>
      <c r="AC50" s="29"/>
      <c r="AD50" s="29"/>
      <c r="AE50" s="29"/>
    </row>
    <row r="51" spans="1:31" ht="12" customHeight="1">
      <c r="A51" s="32" t="s">
        <v>61</v>
      </c>
      <c r="B51" s="46">
        <v>0</v>
      </c>
      <c r="C51" s="46">
        <v>9</v>
      </c>
      <c r="D51" s="46">
        <v>5</v>
      </c>
      <c r="E51" s="46">
        <v>5</v>
      </c>
      <c r="F51" s="46">
        <v>65</v>
      </c>
      <c r="G51" s="46">
        <v>7</v>
      </c>
      <c r="H51" s="46">
        <v>0</v>
      </c>
      <c r="I51" s="46">
        <v>23</v>
      </c>
      <c r="J51" s="44"/>
      <c r="M51" s="32"/>
      <c r="N51" s="33"/>
      <c r="O51" s="33"/>
      <c r="P51" s="33"/>
      <c r="Q51" s="33"/>
      <c r="R51" s="33"/>
      <c r="S51" s="33"/>
      <c r="T51" s="33"/>
      <c r="U51" s="33"/>
      <c r="W51" s="32"/>
      <c r="X51" s="29"/>
      <c r="Y51" s="29"/>
      <c r="Z51" s="29"/>
      <c r="AA51" s="29"/>
      <c r="AB51" s="29"/>
      <c r="AC51" s="29"/>
      <c r="AD51" s="29"/>
      <c r="AE51" s="29"/>
    </row>
    <row r="52" spans="1:31" ht="12" customHeight="1">
      <c r="A52" s="32" t="s">
        <v>62</v>
      </c>
      <c r="B52" s="33">
        <v>0</v>
      </c>
      <c r="C52" s="33">
        <v>9</v>
      </c>
      <c r="D52" s="33">
        <v>8</v>
      </c>
      <c r="E52" s="33">
        <v>2</v>
      </c>
      <c r="F52" s="33">
        <v>81</v>
      </c>
      <c r="G52" s="33">
        <v>5</v>
      </c>
      <c r="H52" s="33">
        <v>2</v>
      </c>
      <c r="I52" s="33">
        <v>44</v>
      </c>
      <c r="J52" s="44"/>
      <c r="M52" s="32"/>
      <c r="N52" s="33"/>
      <c r="O52" s="33"/>
      <c r="P52" s="33"/>
      <c r="Q52" s="33"/>
      <c r="R52" s="33"/>
      <c r="S52" s="33"/>
      <c r="T52" s="33"/>
      <c r="U52" s="33"/>
      <c r="W52" s="32"/>
      <c r="X52" s="29"/>
      <c r="Y52" s="29"/>
      <c r="Z52" s="29"/>
      <c r="AA52" s="29"/>
      <c r="AB52" s="29"/>
      <c r="AC52" s="29"/>
      <c r="AD52" s="29"/>
      <c r="AE52" s="29"/>
    </row>
    <row r="53" spans="1:31" ht="12" customHeight="1">
      <c r="A53" s="32" t="s">
        <v>63</v>
      </c>
      <c r="B53" s="33">
        <v>0</v>
      </c>
      <c r="C53" s="33">
        <v>8</v>
      </c>
      <c r="D53" s="33">
        <v>2</v>
      </c>
      <c r="E53" s="33">
        <v>2</v>
      </c>
      <c r="F53" s="33">
        <v>24</v>
      </c>
      <c r="G53" s="33">
        <v>2</v>
      </c>
      <c r="H53" s="33">
        <v>1</v>
      </c>
      <c r="I53" s="33">
        <v>9</v>
      </c>
      <c r="J53" s="44"/>
      <c r="M53" s="32"/>
      <c r="N53" s="33"/>
      <c r="O53" s="33"/>
      <c r="P53" s="33"/>
      <c r="Q53" s="33"/>
      <c r="R53" s="33"/>
      <c r="S53" s="33"/>
      <c r="T53" s="33"/>
      <c r="U53" s="33"/>
      <c r="W53" s="32"/>
      <c r="X53" s="29"/>
      <c r="Y53" s="29"/>
      <c r="Z53" s="29"/>
      <c r="AA53" s="29"/>
      <c r="AB53" s="29"/>
      <c r="AC53" s="29"/>
      <c r="AD53" s="29"/>
      <c r="AE53" s="29"/>
    </row>
    <row r="54" spans="1:31" ht="12" customHeight="1">
      <c r="A54" s="32" t="s">
        <v>64</v>
      </c>
      <c r="B54" s="33">
        <v>0</v>
      </c>
      <c r="C54" s="33" t="s">
        <v>89</v>
      </c>
      <c r="D54" s="33" t="s">
        <v>89</v>
      </c>
      <c r="E54" s="33" t="s">
        <v>89</v>
      </c>
      <c r="F54" s="33">
        <v>36</v>
      </c>
      <c r="G54" s="33">
        <v>1</v>
      </c>
      <c r="H54" s="33" t="s">
        <v>89</v>
      </c>
      <c r="I54" s="33">
        <v>9</v>
      </c>
      <c r="J54" s="44"/>
      <c r="M54" s="32"/>
      <c r="N54" s="33"/>
      <c r="O54" s="33"/>
      <c r="P54" s="33"/>
      <c r="Q54" s="33"/>
      <c r="R54" s="33"/>
      <c r="S54" s="33"/>
      <c r="T54" s="33"/>
      <c r="U54" s="33"/>
      <c r="W54" s="32"/>
      <c r="X54" s="29"/>
      <c r="Y54" s="29"/>
      <c r="Z54" s="29"/>
      <c r="AA54" s="29"/>
      <c r="AB54" s="29"/>
      <c r="AC54" s="29"/>
      <c r="AD54" s="29"/>
      <c r="AE54" s="29"/>
    </row>
    <row r="55" spans="1:31" ht="12" customHeight="1">
      <c r="A55" s="32" t="s">
        <v>65</v>
      </c>
      <c r="B55" s="46">
        <v>0</v>
      </c>
      <c r="C55" s="46">
        <v>31</v>
      </c>
      <c r="D55" s="46">
        <v>6</v>
      </c>
      <c r="E55" s="46">
        <v>2</v>
      </c>
      <c r="F55" s="46">
        <v>89</v>
      </c>
      <c r="G55" s="46">
        <v>5</v>
      </c>
      <c r="H55" s="46">
        <v>3</v>
      </c>
      <c r="I55" s="46">
        <v>16</v>
      </c>
      <c r="J55" s="44"/>
      <c r="M55" s="32"/>
      <c r="N55" s="33"/>
      <c r="O55" s="33"/>
      <c r="P55" s="33"/>
      <c r="Q55" s="33"/>
      <c r="R55" s="33"/>
      <c r="S55" s="33"/>
      <c r="T55" s="33"/>
      <c r="U55" s="33"/>
      <c r="W55" s="32"/>
      <c r="X55" s="29"/>
      <c r="Y55" s="29"/>
      <c r="Z55" s="29"/>
      <c r="AA55" s="29"/>
      <c r="AB55" s="29"/>
      <c r="AC55" s="29"/>
      <c r="AD55" s="29"/>
      <c r="AE55" s="29"/>
    </row>
    <row r="56" spans="1:31" ht="12" customHeight="1">
      <c r="A56" s="4" t="s">
        <v>66</v>
      </c>
      <c r="B56" s="33"/>
      <c r="C56" s="33"/>
      <c r="D56" s="33"/>
      <c r="E56" s="33"/>
      <c r="F56" s="33"/>
      <c r="G56" s="33"/>
      <c r="H56" s="33"/>
      <c r="I56" s="33"/>
      <c r="J56" s="44"/>
      <c r="M56" s="4"/>
      <c r="N56" s="33"/>
      <c r="O56" s="33"/>
      <c r="P56" s="33"/>
      <c r="Q56" s="33"/>
      <c r="R56" s="33"/>
      <c r="S56" s="33"/>
      <c r="T56" s="33"/>
      <c r="U56" s="33"/>
      <c r="W56" s="4"/>
      <c r="X56" s="29"/>
      <c r="Y56" s="29"/>
      <c r="Z56" s="29"/>
      <c r="AA56" s="29"/>
      <c r="AB56" s="29"/>
      <c r="AC56" s="29"/>
      <c r="AD56" s="29"/>
      <c r="AE56" s="29"/>
    </row>
    <row r="57" spans="1:31" ht="12" customHeight="1">
      <c r="A57" s="32" t="s">
        <v>67</v>
      </c>
      <c r="B57" s="46">
        <v>0</v>
      </c>
      <c r="C57" s="46">
        <v>1</v>
      </c>
      <c r="D57" s="46">
        <v>0</v>
      </c>
      <c r="E57" s="46">
        <v>0</v>
      </c>
      <c r="F57" s="46">
        <v>10</v>
      </c>
      <c r="G57" s="46">
        <v>0</v>
      </c>
      <c r="H57" s="46">
        <v>0</v>
      </c>
      <c r="I57" s="46">
        <v>1</v>
      </c>
      <c r="J57" s="44"/>
      <c r="M57" s="32"/>
      <c r="N57" s="33"/>
      <c r="O57" s="33"/>
      <c r="P57" s="33"/>
      <c r="Q57" s="33"/>
      <c r="R57" s="33"/>
      <c r="S57" s="33"/>
      <c r="T57" s="33"/>
      <c r="U57" s="33"/>
      <c r="W57" s="32"/>
      <c r="X57" s="29"/>
      <c r="Y57" s="29"/>
      <c r="Z57" s="29"/>
      <c r="AA57" s="29"/>
      <c r="AB57" s="29"/>
      <c r="AC57" s="29"/>
      <c r="AD57" s="29"/>
      <c r="AE57" s="29"/>
    </row>
    <row r="58" spans="1:31" ht="12" customHeight="1">
      <c r="A58" s="32" t="s">
        <v>68</v>
      </c>
      <c r="B58" s="33">
        <v>0</v>
      </c>
      <c r="C58" s="33">
        <v>16</v>
      </c>
      <c r="D58" s="33">
        <v>3</v>
      </c>
      <c r="E58" s="33">
        <v>0</v>
      </c>
      <c r="F58" s="33">
        <v>47</v>
      </c>
      <c r="G58" s="33">
        <v>1</v>
      </c>
      <c r="H58" s="33">
        <v>0</v>
      </c>
      <c r="I58" s="33">
        <v>2</v>
      </c>
      <c r="J58" s="44"/>
      <c r="M58" s="32"/>
      <c r="N58" s="33"/>
      <c r="O58" s="33"/>
      <c r="P58" s="33"/>
      <c r="Q58" s="33"/>
      <c r="R58" s="33"/>
      <c r="S58" s="33"/>
      <c r="T58" s="33"/>
      <c r="U58" s="33"/>
      <c r="W58" s="32"/>
      <c r="X58" s="29"/>
      <c r="Y58" s="29"/>
      <c r="Z58" s="29"/>
      <c r="AA58" s="29"/>
      <c r="AB58" s="29"/>
      <c r="AC58" s="29"/>
      <c r="AD58" s="29"/>
      <c r="AE58" s="29"/>
    </row>
    <row r="59" spans="1:31" ht="12" customHeight="1">
      <c r="A59" s="32" t="s">
        <v>69</v>
      </c>
      <c r="B59" s="33" t="s">
        <v>88</v>
      </c>
      <c r="C59" s="33">
        <v>4</v>
      </c>
      <c r="D59" s="33">
        <v>2</v>
      </c>
      <c r="E59" s="33">
        <v>0</v>
      </c>
      <c r="F59" s="33">
        <v>15</v>
      </c>
      <c r="G59" s="33">
        <v>2</v>
      </c>
      <c r="H59" s="33">
        <v>0</v>
      </c>
      <c r="I59" s="33">
        <v>20</v>
      </c>
      <c r="J59" s="44"/>
      <c r="M59" s="32"/>
      <c r="N59" s="33"/>
      <c r="O59" s="33"/>
      <c r="P59" s="33"/>
      <c r="Q59" s="33"/>
      <c r="R59" s="33"/>
      <c r="S59" s="33"/>
      <c r="T59" s="33"/>
      <c r="U59" s="33"/>
      <c r="W59" s="32"/>
      <c r="X59" s="29"/>
      <c r="Y59" s="29"/>
      <c r="Z59" s="29"/>
      <c r="AA59" s="29"/>
      <c r="AB59" s="29"/>
      <c r="AC59" s="29"/>
      <c r="AD59" s="29"/>
      <c r="AE59" s="29"/>
    </row>
    <row r="60" spans="1:31" ht="12" customHeight="1">
      <c r="A60" s="32" t="s">
        <v>70</v>
      </c>
      <c r="B60" s="33">
        <v>0</v>
      </c>
      <c r="C60" s="33">
        <v>9</v>
      </c>
      <c r="D60" s="33">
        <v>0</v>
      </c>
      <c r="E60" s="33">
        <v>6</v>
      </c>
      <c r="F60" s="33">
        <v>24</v>
      </c>
      <c r="G60" s="33">
        <v>2</v>
      </c>
      <c r="H60" s="33">
        <v>0</v>
      </c>
      <c r="I60" s="33">
        <v>3</v>
      </c>
      <c r="J60" s="44"/>
      <c r="M60" s="32"/>
      <c r="N60" s="33"/>
      <c r="O60" s="33"/>
      <c r="P60" s="33"/>
      <c r="Q60" s="33"/>
      <c r="R60" s="33"/>
      <c r="S60" s="33"/>
      <c r="T60" s="33"/>
      <c r="U60" s="33"/>
      <c r="W60" s="32"/>
      <c r="X60" s="29"/>
      <c r="Y60" s="29"/>
      <c r="Z60" s="29"/>
      <c r="AA60" s="29"/>
      <c r="AB60" s="29"/>
      <c r="AC60" s="29"/>
      <c r="AD60" s="29"/>
      <c r="AE60" s="29"/>
    </row>
    <row r="61" spans="1:31" ht="3" customHeight="1" thickBot="1">
      <c r="A61" s="12"/>
      <c r="B61" s="12"/>
      <c r="C61" s="12"/>
      <c r="D61" s="12"/>
      <c r="E61" s="12"/>
      <c r="F61" s="12"/>
      <c r="G61" s="12"/>
      <c r="H61" s="12"/>
      <c r="I61" s="12"/>
    </row>
    <row r="62" spans="1:31">
      <c r="A62" s="34" t="s">
        <v>71</v>
      </c>
      <c r="B62" s="34"/>
      <c r="C62" s="34"/>
      <c r="D62" s="34"/>
      <c r="E62" s="34"/>
      <c r="F62" s="34"/>
      <c r="G62" s="34"/>
      <c r="I62" s="34"/>
      <c r="M62" s="34"/>
      <c r="N62" s="34"/>
      <c r="O62" s="34"/>
      <c r="P62" s="34"/>
      <c r="Q62" s="34"/>
      <c r="R62" s="34"/>
      <c r="S62" s="34"/>
      <c r="U62" s="34"/>
      <c r="W62" s="34"/>
      <c r="X62" s="34"/>
      <c r="Y62" s="34"/>
      <c r="Z62" s="34"/>
      <c r="AA62" s="34"/>
      <c r="AB62" s="34"/>
      <c r="AC62" s="34"/>
      <c r="AE62" s="34"/>
    </row>
    <row r="63" spans="1:31">
      <c r="A63" s="35" t="s">
        <v>72</v>
      </c>
      <c r="B63" s="34"/>
      <c r="C63" s="34"/>
      <c r="D63" s="34"/>
      <c r="E63" s="34"/>
      <c r="F63" s="34"/>
      <c r="G63" s="34"/>
      <c r="I63" s="34"/>
      <c r="M63" s="35"/>
      <c r="N63" s="34"/>
      <c r="O63" s="34"/>
      <c r="P63" s="34"/>
      <c r="Q63" s="34"/>
      <c r="R63" s="34"/>
      <c r="S63" s="34"/>
      <c r="U63" s="34"/>
      <c r="W63" s="35"/>
      <c r="X63" s="34"/>
      <c r="Y63" s="34"/>
      <c r="Z63" s="34"/>
      <c r="AA63" s="34"/>
      <c r="AB63" s="34"/>
      <c r="AC63" s="34"/>
      <c r="AE63" s="34"/>
    </row>
    <row r="64" spans="1:31">
      <c r="A64" s="47" t="s">
        <v>92</v>
      </c>
      <c r="B64" s="34"/>
      <c r="C64" s="34"/>
      <c r="D64" s="34"/>
      <c r="E64" s="34"/>
      <c r="F64" s="34"/>
      <c r="G64" s="34"/>
      <c r="I64" s="34"/>
      <c r="M64" s="47"/>
      <c r="N64" s="34"/>
      <c r="O64" s="34"/>
      <c r="P64" s="34"/>
      <c r="Q64" s="34"/>
      <c r="R64" s="34"/>
      <c r="S64" s="34"/>
      <c r="U64" s="34"/>
      <c r="W64" s="47"/>
      <c r="X64" s="34"/>
      <c r="Y64" s="34"/>
      <c r="Z64" s="34"/>
      <c r="AA64" s="34"/>
      <c r="AB64" s="34"/>
      <c r="AC64" s="34"/>
      <c r="AE64" s="34"/>
    </row>
    <row r="65" spans="1:31">
      <c r="A65" s="37" t="s">
        <v>93</v>
      </c>
      <c r="B65" s="48"/>
      <c r="C65" s="34"/>
      <c r="D65" s="34"/>
      <c r="E65" s="34"/>
      <c r="F65" s="34"/>
      <c r="G65" s="34"/>
      <c r="I65" s="34"/>
      <c r="M65" s="37"/>
      <c r="N65" s="48"/>
      <c r="O65" s="34"/>
      <c r="P65" s="34"/>
      <c r="Q65" s="34"/>
      <c r="R65" s="34"/>
      <c r="S65" s="34"/>
      <c r="U65" s="34"/>
      <c r="W65" s="37"/>
      <c r="X65" s="48"/>
      <c r="Y65" s="34"/>
      <c r="Z65" s="34"/>
      <c r="AA65" s="34"/>
      <c r="AB65" s="34"/>
      <c r="AC65" s="34"/>
      <c r="AE65" s="34"/>
    </row>
    <row r="66" spans="1:31" ht="23.25" customHeight="1">
      <c r="A66" s="49" t="s">
        <v>94</v>
      </c>
      <c r="B66" s="49"/>
      <c r="C66" s="49"/>
      <c r="D66" s="49"/>
      <c r="E66" s="49"/>
      <c r="F66" s="49"/>
      <c r="G66" s="49"/>
      <c r="H66" s="49"/>
      <c r="I66" s="49"/>
      <c r="M66" s="41"/>
      <c r="N66" s="41"/>
      <c r="O66" s="41"/>
      <c r="P66" s="41"/>
      <c r="Q66" s="41"/>
      <c r="R66" s="41"/>
      <c r="S66" s="41"/>
      <c r="T66" s="41"/>
      <c r="U66" s="41"/>
      <c r="W66" s="41"/>
      <c r="X66" s="41"/>
      <c r="Y66" s="41"/>
      <c r="Z66" s="41"/>
      <c r="AA66" s="41"/>
      <c r="AB66" s="41"/>
      <c r="AC66" s="41"/>
      <c r="AD66" s="41"/>
      <c r="AE66" s="41"/>
    </row>
    <row r="67" spans="1:31" ht="13.5" customHeight="1">
      <c r="A67" s="49" t="s">
        <v>95</v>
      </c>
      <c r="B67" s="49"/>
      <c r="C67" s="49"/>
      <c r="D67" s="49"/>
      <c r="E67" s="49"/>
      <c r="F67" s="49"/>
      <c r="G67" s="49"/>
      <c r="H67" s="49"/>
      <c r="I67" s="49"/>
      <c r="M67" s="41"/>
      <c r="N67" s="41"/>
      <c r="O67" s="41"/>
      <c r="P67" s="41"/>
      <c r="Q67" s="41"/>
      <c r="R67" s="41"/>
      <c r="S67" s="41"/>
      <c r="T67" s="41"/>
      <c r="U67" s="41"/>
      <c r="W67" s="41"/>
      <c r="X67" s="41"/>
      <c r="Y67" s="41"/>
      <c r="Z67" s="41"/>
      <c r="AA67" s="41"/>
      <c r="AB67" s="41"/>
      <c r="AC67" s="41"/>
      <c r="AD67" s="41"/>
      <c r="AE67" s="41"/>
    </row>
    <row r="68" spans="1:31" ht="33" customHeight="1">
      <c r="A68" s="42" t="s">
        <v>75</v>
      </c>
      <c r="B68" s="42"/>
      <c r="C68" s="42"/>
      <c r="D68" s="42"/>
      <c r="E68" s="42"/>
      <c r="F68" s="42"/>
      <c r="G68" s="42"/>
      <c r="H68" s="42"/>
      <c r="I68" s="42"/>
      <c r="J68" s="53"/>
      <c r="M68" s="41"/>
      <c r="N68" s="41"/>
      <c r="O68" s="41"/>
      <c r="P68" s="41"/>
      <c r="Q68" s="41"/>
      <c r="R68" s="41"/>
      <c r="S68" s="41"/>
      <c r="T68" s="41"/>
      <c r="U68" s="41"/>
      <c r="W68" s="41"/>
      <c r="X68" s="41"/>
      <c r="Y68" s="41"/>
      <c r="Z68" s="41"/>
      <c r="AA68" s="41"/>
      <c r="AB68" s="41"/>
      <c r="AC68" s="41"/>
      <c r="AD68" s="41"/>
      <c r="AE68" s="41"/>
    </row>
    <row r="69" spans="1:31" ht="21.75" customHeight="1">
      <c r="A69" s="42" t="s">
        <v>76</v>
      </c>
      <c r="B69" s="42"/>
      <c r="C69" s="42"/>
      <c r="D69" s="42"/>
      <c r="E69" s="42"/>
      <c r="F69" s="42"/>
      <c r="G69" s="42"/>
      <c r="H69" s="42"/>
      <c r="I69" s="42"/>
      <c r="J69" s="53"/>
      <c r="M69" s="41"/>
      <c r="N69" s="41"/>
      <c r="O69" s="41"/>
      <c r="P69" s="41"/>
      <c r="Q69" s="41"/>
      <c r="R69" s="41"/>
      <c r="S69" s="41"/>
      <c r="T69" s="41"/>
      <c r="U69" s="41"/>
      <c r="W69" s="41"/>
      <c r="X69" s="41"/>
      <c r="Y69" s="41"/>
      <c r="Z69" s="41"/>
      <c r="AA69" s="41"/>
      <c r="AB69" s="41"/>
      <c r="AC69" s="41"/>
      <c r="AD69" s="41"/>
      <c r="AE69" s="41"/>
    </row>
  </sheetData>
  <mergeCells count="12">
    <mergeCell ref="A68:I68"/>
    <mergeCell ref="M68:U68"/>
    <mergeCell ref="W68:AE68"/>
    <mergeCell ref="A69:I69"/>
    <mergeCell ref="M69:U69"/>
    <mergeCell ref="W69:AE69"/>
    <mergeCell ref="A66:I66"/>
    <mergeCell ref="M66:U66"/>
    <mergeCell ref="W66:AE66"/>
    <mergeCell ref="A67:I67"/>
    <mergeCell ref="M67:U67"/>
    <mergeCell ref="W67:AE67"/>
  </mergeCells>
  <pageMargins left="0.70866141732283516" right="0.70866141732283516" top="0.74803149606299213" bottom="0.74803149606299213" header="0.31496062992126012" footer="0.31496062992126012"/>
  <pageSetup paperSize="0" scale="80" fitToWidth="0" fitToHeight="0" orientation="portrait" horizontalDpi="0" verticalDpi="0" copies="0"/>
</worksheet>
</file>

<file path=xl/worksheets/sheet6.xml><?xml version="1.0" encoding="utf-8"?>
<worksheet xmlns="http://schemas.openxmlformats.org/spreadsheetml/2006/main" xmlns:r="http://schemas.openxmlformats.org/officeDocument/2006/relationships">
  <dimension ref="A1:O63"/>
  <sheetViews>
    <sheetView workbookViewId="0"/>
  </sheetViews>
  <sheetFormatPr defaultRowHeight="12.75"/>
  <cols>
    <col min="1" max="1" width="31.140625" style="2" customWidth="1"/>
    <col min="2" max="2" width="18.5703125" style="2" customWidth="1"/>
    <col min="3" max="3" width="16.5703125" style="2" bestFit="1" customWidth="1"/>
    <col min="4" max="5" width="10.5703125" style="2" customWidth="1"/>
    <col min="6" max="6" width="7.140625" style="2" customWidth="1"/>
    <col min="7" max="7" width="18.5703125" style="2" customWidth="1"/>
    <col min="8" max="8" width="16.5703125" style="2" bestFit="1" customWidth="1"/>
    <col min="9" max="9" width="10.5703125" style="2" customWidth="1"/>
    <col min="10" max="10" width="31.140625" style="2" customWidth="1"/>
    <col min="11" max="11" width="18.5703125" style="2" customWidth="1"/>
    <col min="12" max="12" width="16.5703125" style="2" bestFit="1" customWidth="1"/>
    <col min="13" max="13" width="9.140625" style="2" customWidth="1"/>
    <col min="14" max="16384" width="9.140625" style="2"/>
  </cols>
  <sheetData>
    <row r="1" spans="1:12">
      <c r="A1" s="1" t="s">
        <v>99</v>
      </c>
      <c r="F1" s="1"/>
      <c r="J1" s="1"/>
    </row>
    <row r="2" spans="1:12">
      <c r="A2" s="4"/>
      <c r="B2" s="5"/>
      <c r="C2" s="5"/>
      <c r="F2" s="4"/>
      <c r="G2" s="5"/>
      <c r="H2" s="5"/>
      <c r="J2" s="4"/>
      <c r="K2" s="5"/>
      <c r="L2" s="5"/>
    </row>
    <row r="3" spans="1:12" thickBot="1">
      <c r="A3" s="8"/>
      <c r="B3" s="9"/>
      <c r="C3" s="54" t="s">
        <v>1</v>
      </c>
      <c r="F3" s="4"/>
      <c r="G3" s="5"/>
      <c r="H3" s="6"/>
      <c r="I3" s="55"/>
      <c r="J3" s="4"/>
      <c r="K3" s="5"/>
      <c r="L3" s="6"/>
    </row>
    <row r="4" spans="1:12" ht="38.25" customHeight="1">
      <c r="A4" s="16" t="s">
        <v>3</v>
      </c>
      <c r="B4" s="56" t="s">
        <v>100</v>
      </c>
      <c r="C4" s="57" t="s">
        <v>101</v>
      </c>
      <c r="D4" s="24"/>
      <c r="F4" s="21"/>
      <c r="G4" s="58"/>
      <c r="H4" s="59"/>
      <c r="J4" s="21"/>
      <c r="K4" s="58"/>
      <c r="L4" s="59"/>
    </row>
    <row r="5" spans="1:12" ht="6" customHeight="1">
      <c r="A5" s="21"/>
      <c r="B5" s="24"/>
      <c r="C5" s="24"/>
      <c r="F5" s="21"/>
      <c r="G5" s="24"/>
      <c r="H5" s="24"/>
      <c r="J5" s="21"/>
      <c r="K5" s="24"/>
      <c r="L5" s="24"/>
    </row>
    <row r="6" spans="1:12" ht="12" customHeight="1">
      <c r="A6" s="1" t="s">
        <v>16</v>
      </c>
      <c r="B6" s="26"/>
      <c r="C6" s="26"/>
      <c r="D6" s="28"/>
      <c r="E6" s="28"/>
      <c r="F6" s="1"/>
      <c r="G6" s="26"/>
      <c r="H6" s="26"/>
      <c r="J6" s="1"/>
      <c r="K6" s="26"/>
      <c r="L6" s="26"/>
    </row>
    <row r="7" spans="1:12" ht="5.25" customHeight="1">
      <c r="A7" s="4"/>
      <c r="B7" s="29"/>
      <c r="C7" s="29"/>
      <c r="E7" s="28"/>
      <c r="F7" s="4"/>
      <c r="G7" s="29"/>
      <c r="H7" s="29"/>
      <c r="J7" s="4"/>
      <c r="K7" s="29"/>
      <c r="L7" s="29"/>
    </row>
    <row r="8" spans="1:12" ht="12" customHeight="1">
      <c r="A8" s="4" t="s">
        <v>17</v>
      </c>
      <c r="B8" s="31"/>
      <c r="C8" s="31"/>
      <c r="E8" s="28"/>
      <c r="F8" s="4"/>
      <c r="G8" s="31"/>
      <c r="H8" s="31"/>
      <c r="J8" s="4"/>
      <c r="K8" s="31"/>
      <c r="L8" s="31"/>
    </row>
    <row r="9" spans="1:12" ht="12" customHeight="1">
      <c r="A9" s="32" t="s">
        <v>18</v>
      </c>
      <c r="B9" s="33">
        <v>2005</v>
      </c>
      <c r="C9" s="33">
        <v>2010</v>
      </c>
      <c r="E9" s="28"/>
      <c r="F9" s="32"/>
      <c r="G9" s="33"/>
      <c r="H9" s="33"/>
      <c r="J9" s="32"/>
      <c r="K9" s="33"/>
      <c r="L9" s="33"/>
    </row>
    <row r="10" spans="1:12" ht="12" customHeight="1">
      <c r="A10" s="32" t="s">
        <v>19</v>
      </c>
      <c r="B10" s="33">
        <v>2005</v>
      </c>
      <c r="C10" s="33">
        <v>2009</v>
      </c>
      <c r="E10" s="28"/>
      <c r="F10" s="32"/>
      <c r="G10" s="33"/>
      <c r="H10" s="33"/>
      <c r="J10" s="32"/>
      <c r="K10" s="33"/>
      <c r="L10" s="33"/>
    </row>
    <row r="11" spans="1:12" ht="12" customHeight="1">
      <c r="A11" s="32" t="s">
        <v>20</v>
      </c>
      <c r="B11" s="33">
        <v>2005</v>
      </c>
      <c r="C11" s="33">
        <v>2007</v>
      </c>
      <c r="E11" s="28"/>
      <c r="F11" s="32"/>
      <c r="G11" s="33"/>
      <c r="H11" s="33"/>
      <c r="J11" s="32"/>
      <c r="K11" s="33"/>
      <c r="L11" s="33"/>
    </row>
    <row r="12" spans="1:12" ht="12" customHeight="1">
      <c r="A12" s="4" t="s">
        <v>21</v>
      </c>
      <c r="B12" s="33"/>
      <c r="C12" s="33"/>
      <c r="E12" s="28"/>
      <c r="F12" s="4"/>
      <c r="G12" s="33"/>
      <c r="H12" s="33"/>
      <c r="J12" s="4"/>
      <c r="K12" s="33"/>
      <c r="L12" s="33"/>
    </row>
    <row r="13" spans="1:12" ht="12" customHeight="1">
      <c r="A13" s="32" t="s">
        <v>23</v>
      </c>
      <c r="B13" s="33">
        <v>2005</v>
      </c>
      <c r="C13" s="33">
        <v>2010</v>
      </c>
      <c r="E13" s="28"/>
      <c r="F13" s="32"/>
      <c r="G13" s="33"/>
      <c r="H13" s="33"/>
      <c r="J13" s="32"/>
      <c r="K13" s="33"/>
      <c r="L13" s="33"/>
    </row>
    <row r="14" spans="1:12" ht="12" customHeight="1">
      <c r="A14" s="32" t="s">
        <v>24</v>
      </c>
      <c r="B14" s="33">
        <v>2005</v>
      </c>
      <c r="C14" s="33">
        <v>2009</v>
      </c>
      <c r="E14" s="28"/>
      <c r="F14" s="32"/>
      <c r="G14" s="33"/>
      <c r="H14" s="33"/>
      <c r="J14" s="32"/>
      <c r="K14" s="33"/>
      <c r="L14" s="33"/>
    </row>
    <row r="15" spans="1:12" ht="12" customHeight="1">
      <c r="A15" s="32" t="s">
        <v>25</v>
      </c>
      <c r="B15" s="33">
        <v>2004</v>
      </c>
      <c r="C15" s="33">
        <v>2009</v>
      </c>
      <c r="E15" s="28"/>
      <c r="F15" s="32"/>
      <c r="G15" s="33"/>
      <c r="H15" s="33"/>
      <c r="J15" s="32"/>
      <c r="K15" s="33"/>
      <c r="L15" s="33"/>
    </row>
    <row r="16" spans="1:12" ht="12" customHeight="1">
      <c r="A16" s="32" t="s">
        <v>26</v>
      </c>
      <c r="B16" s="33">
        <v>2005</v>
      </c>
      <c r="C16" s="33">
        <v>2009</v>
      </c>
      <c r="E16" s="28"/>
      <c r="F16" s="32"/>
      <c r="G16" s="33"/>
      <c r="H16" s="33"/>
      <c r="J16" s="32"/>
      <c r="K16" s="33"/>
      <c r="L16" s="33"/>
    </row>
    <row r="17" spans="1:12" ht="12" customHeight="1">
      <c r="A17" s="32" t="s">
        <v>27</v>
      </c>
      <c r="B17" s="33">
        <v>2004</v>
      </c>
      <c r="C17" s="33">
        <v>2007</v>
      </c>
      <c r="E17" s="28"/>
      <c r="F17" s="32"/>
      <c r="G17" s="33"/>
      <c r="H17" s="33"/>
      <c r="J17" s="32"/>
      <c r="K17" s="33"/>
      <c r="L17" s="33"/>
    </row>
    <row r="18" spans="1:12" ht="12" customHeight="1">
      <c r="A18" s="4" t="s">
        <v>28</v>
      </c>
      <c r="B18" s="33"/>
      <c r="C18" s="33"/>
      <c r="E18" s="28"/>
      <c r="F18" s="4"/>
      <c r="G18" s="33"/>
      <c r="H18" s="33"/>
      <c r="J18" s="4"/>
      <c r="K18" s="33"/>
      <c r="L18" s="33"/>
    </row>
    <row r="19" spans="1:12" ht="12" customHeight="1">
      <c r="A19" s="32" t="s">
        <v>29</v>
      </c>
      <c r="B19" s="33">
        <v>2005</v>
      </c>
      <c r="C19" s="33">
        <v>2009</v>
      </c>
      <c r="E19" s="28"/>
      <c r="F19" s="32"/>
      <c r="G19" s="33"/>
      <c r="H19" s="33"/>
      <c r="J19" s="32"/>
      <c r="K19" s="33"/>
      <c r="L19" s="33"/>
    </row>
    <row r="20" spans="1:12" ht="12" customHeight="1">
      <c r="A20" s="32" t="s">
        <v>30</v>
      </c>
      <c r="B20" s="33">
        <v>2005</v>
      </c>
      <c r="C20" s="33">
        <v>2009</v>
      </c>
      <c r="E20" s="28"/>
      <c r="F20" s="32"/>
      <c r="G20" s="33"/>
      <c r="H20" s="33"/>
      <c r="J20" s="32"/>
      <c r="K20" s="33"/>
      <c r="L20" s="33"/>
    </row>
    <row r="21" spans="1:12" ht="12" customHeight="1">
      <c r="A21" s="32" t="s">
        <v>31</v>
      </c>
      <c r="B21" s="33">
        <v>2005</v>
      </c>
      <c r="C21" s="33">
        <v>2009</v>
      </c>
      <c r="E21" s="28"/>
      <c r="F21" s="32"/>
      <c r="G21" s="33"/>
      <c r="H21" s="33"/>
      <c r="J21" s="32"/>
      <c r="K21" s="33"/>
      <c r="L21" s="33"/>
    </row>
    <row r="22" spans="1:12" ht="12" customHeight="1">
      <c r="A22" s="32" t="s">
        <v>32</v>
      </c>
      <c r="B22" s="33">
        <v>2005</v>
      </c>
      <c r="C22" s="33">
        <v>2010</v>
      </c>
      <c r="E22" s="28"/>
      <c r="F22" s="32"/>
      <c r="G22" s="33" t="s">
        <v>22</v>
      </c>
      <c r="H22" s="33"/>
      <c r="J22" s="32"/>
      <c r="K22" s="33"/>
      <c r="L22" s="33"/>
    </row>
    <row r="23" spans="1:12" ht="12" customHeight="1">
      <c r="A23" s="4" t="s">
        <v>33</v>
      </c>
      <c r="B23" s="33"/>
      <c r="C23" s="33"/>
      <c r="E23" s="28"/>
      <c r="F23" s="4"/>
      <c r="G23" s="33"/>
      <c r="H23" s="33"/>
      <c r="J23" s="4"/>
      <c r="K23" s="33"/>
      <c r="L23" s="33"/>
    </row>
    <row r="24" spans="1:12" ht="12" customHeight="1">
      <c r="A24" s="32" t="s">
        <v>34</v>
      </c>
      <c r="B24" s="33">
        <v>2005</v>
      </c>
      <c r="C24" s="33">
        <v>2009</v>
      </c>
      <c r="E24" s="28"/>
      <c r="F24" s="32"/>
      <c r="G24" s="33"/>
      <c r="H24" s="33"/>
      <c r="J24" s="32"/>
      <c r="K24" s="33"/>
      <c r="L24" s="33"/>
    </row>
    <row r="25" spans="1:12" ht="12" customHeight="1">
      <c r="A25" s="32" t="s">
        <v>35</v>
      </c>
      <c r="B25" s="33">
        <v>2005</v>
      </c>
      <c r="C25" s="33">
        <v>2009</v>
      </c>
      <c r="E25" s="28"/>
      <c r="F25" s="32"/>
      <c r="G25" s="33"/>
      <c r="H25" s="33"/>
      <c r="J25" s="32"/>
      <c r="K25" s="33"/>
      <c r="L25" s="33"/>
    </row>
    <row r="26" spans="1:12" ht="12" customHeight="1">
      <c r="A26" s="32" t="s">
        <v>36</v>
      </c>
      <c r="B26" s="33">
        <v>2004</v>
      </c>
      <c r="C26" s="33">
        <v>2007</v>
      </c>
      <c r="E26" s="28"/>
      <c r="F26" s="32"/>
      <c r="G26" s="33"/>
      <c r="H26" s="33"/>
      <c r="J26" s="32"/>
      <c r="K26" s="33"/>
      <c r="L26" s="33"/>
    </row>
    <row r="27" spans="1:12" ht="12" customHeight="1">
      <c r="A27" s="32" t="s">
        <v>37</v>
      </c>
      <c r="B27" s="33">
        <v>2003</v>
      </c>
      <c r="C27" s="33">
        <v>2009</v>
      </c>
      <c r="E27" s="28"/>
      <c r="F27" s="32"/>
      <c r="G27" s="33"/>
      <c r="H27" s="33"/>
      <c r="J27" s="32"/>
      <c r="K27" s="33"/>
      <c r="L27" s="33"/>
    </row>
    <row r="28" spans="1:12" ht="12" customHeight="1">
      <c r="A28" s="32" t="s">
        <v>38</v>
      </c>
      <c r="B28" s="33">
        <v>2006</v>
      </c>
      <c r="C28" s="33">
        <v>2009</v>
      </c>
      <c r="E28" s="28"/>
      <c r="F28" s="32"/>
      <c r="G28" s="33"/>
      <c r="H28" s="33"/>
      <c r="J28" s="32"/>
      <c r="K28" s="33"/>
      <c r="L28" s="33"/>
    </row>
    <row r="29" spans="1:12" ht="12" customHeight="1">
      <c r="A29" s="4" t="s">
        <v>39</v>
      </c>
      <c r="B29" s="33"/>
      <c r="C29" s="33"/>
      <c r="E29" s="28"/>
      <c r="F29" s="4"/>
      <c r="G29" s="33"/>
      <c r="H29" s="33"/>
      <c r="J29" s="4"/>
      <c r="K29" s="33"/>
      <c r="L29" s="33"/>
    </row>
    <row r="30" spans="1:12" ht="12" customHeight="1">
      <c r="A30" s="32" t="s">
        <v>40</v>
      </c>
      <c r="B30" s="33">
        <v>2005</v>
      </c>
      <c r="C30" s="33">
        <v>2009</v>
      </c>
      <c r="E30" s="28"/>
      <c r="F30" s="32"/>
      <c r="G30" s="33"/>
      <c r="H30" s="33"/>
      <c r="J30" s="32"/>
      <c r="K30" s="33"/>
      <c r="L30" s="33"/>
    </row>
    <row r="31" spans="1:12" ht="12" customHeight="1">
      <c r="A31" s="32" t="s">
        <v>41</v>
      </c>
      <c r="B31" s="33">
        <v>2005</v>
      </c>
      <c r="C31" s="33">
        <v>2009</v>
      </c>
      <c r="E31" s="28"/>
      <c r="F31" s="32"/>
      <c r="G31" s="33"/>
      <c r="H31" s="33"/>
      <c r="J31" s="32"/>
      <c r="K31" s="33"/>
      <c r="L31" s="33"/>
    </row>
    <row r="32" spans="1:12" ht="12" customHeight="1">
      <c r="A32" s="32" t="s">
        <v>42</v>
      </c>
      <c r="B32" s="33">
        <v>2005</v>
      </c>
      <c r="C32" s="33">
        <v>2009</v>
      </c>
      <c r="E32" s="28"/>
      <c r="F32" s="32"/>
      <c r="G32" s="33"/>
      <c r="H32" s="33"/>
      <c r="J32" s="32"/>
      <c r="K32" s="33"/>
      <c r="L32" s="33"/>
    </row>
    <row r="33" spans="1:12" ht="12" customHeight="1">
      <c r="A33" s="32" t="s">
        <v>43</v>
      </c>
      <c r="B33" s="33">
        <v>2005</v>
      </c>
      <c r="C33" s="33">
        <v>2009</v>
      </c>
      <c r="E33" s="28"/>
      <c r="F33" s="32"/>
      <c r="G33" s="33"/>
      <c r="H33" s="33"/>
      <c r="J33" s="32"/>
      <c r="K33" s="33"/>
      <c r="L33" s="33"/>
    </row>
    <row r="34" spans="1:12" ht="12" customHeight="1">
      <c r="A34" s="4" t="s">
        <v>44</v>
      </c>
      <c r="B34" s="33"/>
      <c r="C34" s="33"/>
      <c r="E34" s="28"/>
      <c r="F34" s="4"/>
      <c r="G34" s="33"/>
      <c r="H34" s="33"/>
      <c r="J34" s="4"/>
      <c r="K34" s="33"/>
      <c r="L34" s="33"/>
    </row>
    <row r="35" spans="1:12" ht="12" customHeight="1">
      <c r="A35" s="32" t="s">
        <v>45</v>
      </c>
      <c r="B35" s="33">
        <v>2005</v>
      </c>
      <c r="C35" s="33">
        <v>2009</v>
      </c>
      <c r="E35" s="28"/>
      <c r="F35" s="32"/>
      <c r="G35" s="33"/>
      <c r="H35" s="33"/>
      <c r="J35" s="32"/>
      <c r="K35" s="33"/>
      <c r="L35" s="33"/>
    </row>
    <row r="36" spans="1:12" ht="12" customHeight="1">
      <c r="A36" s="32" t="s">
        <v>46</v>
      </c>
      <c r="B36" s="33">
        <v>2005</v>
      </c>
      <c r="C36" s="33">
        <v>2013</v>
      </c>
      <c r="E36" s="28"/>
      <c r="F36" s="32"/>
      <c r="G36" s="33"/>
      <c r="H36" s="33"/>
      <c r="J36" s="32"/>
      <c r="K36" s="33"/>
      <c r="L36" s="33"/>
    </row>
    <row r="37" spans="1:12" ht="12" customHeight="1">
      <c r="A37" s="32" t="s">
        <v>47</v>
      </c>
      <c r="B37" s="33">
        <v>2004</v>
      </c>
      <c r="C37" s="33">
        <v>2013</v>
      </c>
      <c r="E37" s="28"/>
      <c r="F37" s="32"/>
      <c r="G37" s="33"/>
      <c r="H37" s="33"/>
      <c r="J37" s="32"/>
      <c r="K37" s="33"/>
      <c r="L37" s="33"/>
    </row>
    <row r="38" spans="1:12" ht="12" customHeight="1">
      <c r="A38" s="32" t="s">
        <v>48</v>
      </c>
      <c r="B38" s="33">
        <v>2006</v>
      </c>
      <c r="C38" s="33">
        <v>2008</v>
      </c>
      <c r="E38" s="28"/>
      <c r="F38" s="32"/>
      <c r="G38" s="33"/>
      <c r="H38" s="33"/>
      <c r="J38" s="32"/>
      <c r="K38" s="33"/>
      <c r="L38" s="33"/>
    </row>
    <row r="39" spans="1:12" ht="12" customHeight="1">
      <c r="A39" s="32" t="s">
        <v>49</v>
      </c>
      <c r="B39" s="33">
        <v>2004</v>
      </c>
      <c r="C39" s="33">
        <v>2008</v>
      </c>
      <c r="E39" s="28"/>
      <c r="F39" s="32"/>
      <c r="G39" s="33"/>
      <c r="H39" s="33"/>
      <c r="J39" s="32"/>
      <c r="K39" s="33"/>
      <c r="L39" s="33"/>
    </row>
    <row r="40" spans="1:12" ht="12" customHeight="1">
      <c r="A40" s="32" t="s">
        <v>50</v>
      </c>
      <c r="B40" s="33">
        <v>2005</v>
      </c>
      <c r="C40" s="33">
        <v>2008</v>
      </c>
      <c r="E40" s="28"/>
      <c r="F40" s="32"/>
      <c r="G40" s="33"/>
      <c r="H40" s="33"/>
      <c r="J40" s="32"/>
      <c r="K40" s="33"/>
      <c r="L40" s="33"/>
    </row>
    <row r="41" spans="1:12" ht="12" customHeight="1">
      <c r="A41" s="4" t="s">
        <v>51</v>
      </c>
      <c r="B41" s="33"/>
      <c r="C41" s="33"/>
      <c r="E41" s="28"/>
      <c r="F41" s="4"/>
      <c r="G41" s="33"/>
      <c r="H41" s="33"/>
      <c r="J41" s="4"/>
      <c r="K41" s="33"/>
      <c r="L41" s="33"/>
    </row>
    <row r="42" spans="1:12" ht="12" customHeight="1">
      <c r="A42" s="32" t="s">
        <v>52</v>
      </c>
      <c r="B42" s="33">
        <v>2004</v>
      </c>
      <c r="C42" s="33">
        <v>2009</v>
      </c>
      <c r="E42" s="28"/>
      <c r="F42" s="32"/>
      <c r="G42" s="33"/>
      <c r="H42" s="33"/>
      <c r="J42" s="32"/>
      <c r="K42" s="33"/>
      <c r="L42" s="33"/>
    </row>
    <row r="43" spans="1:12" ht="12" customHeight="1">
      <c r="A43" s="32" t="s">
        <v>53</v>
      </c>
      <c r="B43" s="33">
        <v>2003</v>
      </c>
      <c r="C43" s="33">
        <v>2007</v>
      </c>
      <c r="E43" s="28"/>
      <c r="F43" s="32"/>
      <c r="G43" s="33"/>
      <c r="H43" s="33"/>
      <c r="J43" s="32"/>
      <c r="K43" s="33"/>
      <c r="L43" s="33"/>
    </row>
    <row r="44" spans="1:12" ht="12" customHeight="1">
      <c r="A44" s="4" t="s">
        <v>54</v>
      </c>
      <c r="B44" s="33"/>
      <c r="C44" s="33"/>
      <c r="E44" s="28"/>
      <c r="F44" s="4"/>
      <c r="G44" s="33"/>
      <c r="H44" s="33"/>
      <c r="J44" s="4"/>
      <c r="K44" s="33"/>
      <c r="L44" s="33"/>
    </row>
    <row r="45" spans="1:12" ht="12" customHeight="1">
      <c r="A45" s="32" t="s">
        <v>55</v>
      </c>
      <c r="B45" s="33">
        <v>2006</v>
      </c>
      <c r="C45" s="33">
        <v>2009</v>
      </c>
      <c r="E45" s="28"/>
      <c r="F45" s="32"/>
      <c r="G45" s="33"/>
      <c r="H45" s="33"/>
      <c r="J45" s="32"/>
      <c r="K45" s="33"/>
      <c r="L45" s="33"/>
    </row>
    <row r="46" spans="1:12" ht="12" customHeight="1">
      <c r="A46" s="32" t="s">
        <v>56</v>
      </c>
      <c r="B46" s="33">
        <v>2005</v>
      </c>
      <c r="C46" s="33">
        <v>2009</v>
      </c>
      <c r="E46" s="28"/>
      <c r="F46" s="32"/>
      <c r="G46" s="33"/>
      <c r="H46" s="33"/>
      <c r="J46" s="32"/>
      <c r="K46" s="33"/>
      <c r="L46" s="33"/>
    </row>
    <row r="47" spans="1:12" ht="12" customHeight="1">
      <c r="A47" s="32" t="s">
        <v>57</v>
      </c>
      <c r="B47" s="33">
        <v>2005</v>
      </c>
      <c r="C47" s="33">
        <v>2009</v>
      </c>
      <c r="E47" s="28"/>
      <c r="F47" s="32"/>
      <c r="G47" s="33"/>
      <c r="H47" s="33"/>
      <c r="J47" s="32"/>
      <c r="K47" s="33"/>
      <c r="L47" s="33"/>
    </row>
    <row r="48" spans="1:12" ht="12" customHeight="1">
      <c r="A48" s="32" t="s">
        <v>58</v>
      </c>
      <c r="B48" s="33">
        <v>2006</v>
      </c>
      <c r="C48" s="33">
        <v>2013</v>
      </c>
      <c r="E48" s="28"/>
      <c r="F48" s="32"/>
      <c r="G48" s="33"/>
      <c r="H48" s="33"/>
      <c r="J48" s="32"/>
      <c r="K48" s="33"/>
      <c r="L48" s="33"/>
    </row>
    <row r="49" spans="1:15" ht="12" customHeight="1">
      <c r="A49" s="32" t="s">
        <v>59</v>
      </c>
      <c r="B49" s="33">
        <v>2003</v>
      </c>
      <c r="C49" s="33">
        <v>2013</v>
      </c>
      <c r="E49" s="28"/>
      <c r="F49" s="32"/>
      <c r="G49" s="33"/>
      <c r="H49" s="33"/>
      <c r="J49" s="32"/>
      <c r="K49" s="33"/>
      <c r="L49" s="33"/>
    </row>
    <row r="50" spans="1:15" ht="12" customHeight="1">
      <c r="A50" s="4" t="s">
        <v>60</v>
      </c>
      <c r="B50" s="33"/>
      <c r="C50" s="33"/>
      <c r="E50" s="28"/>
      <c r="F50" s="4"/>
      <c r="G50" s="33"/>
      <c r="H50" s="33"/>
      <c r="J50" s="4"/>
      <c r="K50" s="33"/>
      <c r="L50" s="33"/>
    </row>
    <row r="51" spans="1:15" ht="12" customHeight="1">
      <c r="A51" s="32" t="s">
        <v>61</v>
      </c>
      <c r="B51" s="33">
        <v>2005</v>
      </c>
      <c r="C51" s="33">
        <v>2007</v>
      </c>
      <c r="E51" s="28"/>
      <c r="F51" s="32"/>
      <c r="G51" s="33"/>
      <c r="H51" s="33"/>
      <c r="J51" s="32"/>
      <c r="K51" s="33"/>
      <c r="L51" s="33"/>
    </row>
    <row r="52" spans="1:15" ht="12" customHeight="1">
      <c r="A52" s="32" t="s">
        <v>102</v>
      </c>
      <c r="B52" s="33">
        <v>2005</v>
      </c>
      <c r="C52" s="33">
        <v>2007</v>
      </c>
      <c r="E52" s="28"/>
      <c r="F52" s="32"/>
      <c r="G52" s="33"/>
      <c r="H52" s="33"/>
      <c r="J52" s="32"/>
      <c r="K52" s="33"/>
      <c r="L52" s="33"/>
    </row>
    <row r="53" spans="1:15" ht="12" customHeight="1">
      <c r="A53" s="32" t="s">
        <v>63</v>
      </c>
      <c r="B53" s="33">
        <v>2005</v>
      </c>
      <c r="C53" s="33">
        <v>2009</v>
      </c>
      <c r="E53" s="28"/>
      <c r="F53" s="32"/>
      <c r="G53" s="33"/>
      <c r="H53" s="33"/>
      <c r="J53" s="32"/>
      <c r="K53" s="33"/>
      <c r="L53" s="33"/>
    </row>
    <row r="54" spans="1:15" ht="12" customHeight="1">
      <c r="A54" s="32" t="s">
        <v>64</v>
      </c>
      <c r="B54" s="33">
        <v>2006</v>
      </c>
      <c r="C54" s="33">
        <v>2009</v>
      </c>
      <c r="E54" s="28"/>
      <c r="F54" s="32"/>
      <c r="G54" s="33"/>
      <c r="H54" s="33"/>
      <c r="J54" s="32"/>
      <c r="K54" s="33"/>
      <c r="L54" s="33"/>
    </row>
    <row r="55" spans="1:15" ht="12" customHeight="1">
      <c r="A55" s="32" t="s">
        <v>65</v>
      </c>
      <c r="B55" s="33">
        <v>2006</v>
      </c>
      <c r="C55" s="33">
        <v>2009</v>
      </c>
      <c r="E55" s="28"/>
      <c r="F55" s="32"/>
      <c r="G55" s="33"/>
      <c r="H55" s="33"/>
      <c r="J55" s="32"/>
      <c r="K55" s="33"/>
      <c r="L55" s="33"/>
    </row>
    <row r="56" spans="1:15" ht="12" customHeight="1">
      <c r="A56" s="4" t="s">
        <v>66</v>
      </c>
      <c r="B56" s="33"/>
      <c r="C56" s="33"/>
      <c r="E56" s="28"/>
      <c r="F56" s="4"/>
      <c r="G56" s="33"/>
      <c r="H56" s="33"/>
      <c r="J56" s="4"/>
      <c r="K56" s="33"/>
      <c r="L56" s="33"/>
    </row>
    <row r="57" spans="1:15" ht="12" customHeight="1">
      <c r="A57" s="32" t="s">
        <v>67</v>
      </c>
      <c r="B57" s="33">
        <v>2006</v>
      </c>
      <c r="C57" s="33">
        <v>2009</v>
      </c>
      <c r="E57" s="28"/>
      <c r="F57" s="32"/>
      <c r="G57" s="33"/>
      <c r="H57" s="33"/>
      <c r="J57" s="32"/>
      <c r="K57" s="33"/>
      <c r="L57" s="33"/>
    </row>
    <row r="58" spans="1:15" ht="12" customHeight="1">
      <c r="A58" s="32" t="s">
        <v>68</v>
      </c>
      <c r="B58" s="33">
        <v>2005</v>
      </c>
      <c r="C58" s="33">
        <v>2007</v>
      </c>
      <c r="E58" s="28"/>
      <c r="F58" s="32"/>
      <c r="G58" s="33"/>
      <c r="H58" s="33"/>
      <c r="J58" s="32"/>
      <c r="K58" s="33"/>
      <c r="L58" s="33"/>
    </row>
    <row r="59" spans="1:15" ht="12" customHeight="1">
      <c r="A59" s="32" t="s">
        <v>69</v>
      </c>
      <c r="B59" s="33">
        <v>2005</v>
      </c>
      <c r="C59" s="33">
        <v>2009</v>
      </c>
      <c r="E59" s="28"/>
      <c r="F59" s="32"/>
      <c r="G59" s="33"/>
      <c r="H59" s="33"/>
      <c r="J59" s="32"/>
      <c r="K59" s="33"/>
      <c r="L59" s="33"/>
    </row>
    <row r="60" spans="1:15" ht="12" customHeight="1">
      <c r="A60" s="32" t="s">
        <v>70</v>
      </c>
      <c r="B60" s="33">
        <v>2006</v>
      </c>
      <c r="C60" s="33">
        <v>2010</v>
      </c>
      <c r="E60" s="28"/>
      <c r="F60" s="32"/>
      <c r="G60" s="33"/>
      <c r="H60" s="33"/>
      <c r="J60" s="32"/>
      <c r="K60" s="33"/>
      <c r="L60" s="33"/>
    </row>
    <row r="61" spans="1:15" ht="4.5" customHeight="1" thickBot="1">
      <c r="A61" s="12"/>
      <c r="B61" s="12"/>
      <c r="C61" s="12"/>
      <c r="E61" s="28"/>
    </row>
    <row r="62" spans="1:15">
      <c r="A62" s="34" t="s">
        <v>71</v>
      </c>
      <c r="B62" s="5"/>
      <c r="C62" s="5"/>
      <c r="F62" s="34"/>
      <c r="G62" s="5"/>
      <c r="H62" s="5"/>
      <c r="J62" s="34"/>
      <c r="K62" s="5"/>
      <c r="L62" s="5"/>
    </row>
    <row r="63" spans="1:15" ht="9.75" customHeight="1">
      <c r="C63" s="5"/>
      <c r="H63" s="5"/>
      <c r="L63" s="5"/>
      <c r="M63" s="60"/>
      <c r="N63" s="60"/>
      <c r="O63" s="60"/>
    </row>
  </sheetData>
  <pageMargins left="0.70866141732283516" right="0.70866141732283516" top="0.35433070866141764" bottom="0.35433070866141764" header="0.31496062992126012" footer="0.31496062992126012"/>
  <pageSetup paperSize="0" scale="77"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Totals</vt:lpstr>
      <vt:lpstr>Jan12_-_Jun12</vt:lpstr>
      <vt:lpstr>Jul12_-_Dec12</vt:lpstr>
      <vt:lpstr>Jan13_-_Jun13</vt:lpstr>
      <vt:lpstr>Jul13_-_Dec13</vt:lpstr>
      <vt:lpstr>Appendix_1</vt:lpstr>
      <vt:lpstr>Appendix_1!Print_Area</vt:lpstr>
      <vt:lpstr>'Jan12_-_Jun12'!Print_Area</vt:lpstr>
      <vt:lpstr>'Jan13_-_Jun13'!Print_Area</vt:lpstr>
      <vt:lpstr>'Jul12_-_Dec12'!Print_Area</vt:lpstr>
      <vt:lpstr>'Jul13_-_Dec13'!Print_Area</vt:lpstr>
      <vt:lpstr>Totals!Print_Area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Police use of Taser statistics, England and Wales, 2012 to 2013: data tables</dc:title>
  <dc:creator/>
  <cp:keywords>taser,  police,  statistics,  2012,  2013</cp:keywords>
  <cp:lastModifiedBy> Richard Garside</cp:lastModifiedBy>
  <dcterms:created xsi:type="dcterms:W3CDTF">2014-03-21T14:27:14Z</dcterms:created>
  <dcterms:modified xsi:type="dcterms:W3CDTF">2014-03-28T09:11:23Z</dcterms:modified>
</cp:coreProperties>
</file>